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f8fcee82ad6ddad/Desktop/PREVIOUS ASHWAY RACES/2023 East Tennessee Championship Series_files/"/>
    </mc:Choice>
  </mc:AlternateContent>
  <xr:revisionPtr revIDLastSave="5771" documentId="8_{493D7EA6-4D26-44DF-A08B-E2EECE8673E0}" xr6:coauthVersionLast="47" xr6:coauthVersionMax="47" xr10:uidLastSave="{ACF73B2D-66D6-4C2F-840D-8416C0BBC861}"/>
  <bookViews>
    <workbookView xWindow="-120" yWindow="-120" windowWidth="20730" windowHeight="11040" firstSheet="2" activeTab="4" xr2:uid="{00000000-000D-0000-FFFF-FFFF00000000}"/>
  </bookViews>
  <sheets>
    <sheet name="2022" sheetId="1" r:id="rId1"/>
    <sheet name="2023" sheetId="2" r:id="rId2"/>
    <sheet name="2024" sheetId="3" r:id="rId3"/>
    <sheet name="REAPER 2024" sheetId="7" r:id="rId4"/>
    <sheet name="2025" sheetId="4" r:id="rId5"/>
    <sheet name="2026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4" i="4" l="1"/>
  <c r="I213" i="4"/>
  <c r="I177" i="4"/>
  <c r="I165" i="4"/>
  <c r="I156" i="4"/>
  <c r="I155" i="4"/>
  <c r="I150" i="4"/>
  <c r="I149" i="4"/>
  <c r="I140" i="4"/>
  <c r="I133" i="4"/>
  <c r="I132" i="4"/>
  <c r="I129" i="4"/>
  <c r="I73" i="4"/>
  <c r="I36" i="4"/>
  <c r="I54" i="4"/>
  <c r="I53" i="4"/>
  <c r="I50" i="4"/>
  <c r="I13" i="4"/>
  <c r="I221" i="4"/>
  <c r="I219" i="4"/>
  <c r="I220" i="4"/>
  <c r="I222" i="4"/>
  <c r="I218" i="4"/>
  <c r="I223" i="4"/>
  <c r="I214" i="4"/>
  <c r="I212" i="4"/>
  <c r="I211" i="4"/>
  <c r="I210" i="4"/>
  <c r="I209" i="4"/>
  <c r="I34" i="4"/>
  <c r="I38" i="4"/>
  <c r="I37" i="4"/>
  <c r="I35" i="4"/>
  <c r="I33" i="4"/>
  <c r="I32" i="4"/>
  <c r="I31" i="4"/>
  <c r="I48" i="4"/>
  <c r="I43" i="4"/>
  <c r="I44" i="4"/>
  <c r="I46" i="4"/>
  <c r="I42" i="4"/>
  <c r="I205" i="4"/>
  <c r="I202" i="4"/>
  <c r="I203" i="4"/>
  <c r="I204" i="4"/>
  <c r="I200" i="4"/>
  <c r="I201" i="4"/>
  <c r="I199" i="4"/>
  <c r="I198" i="4"/>
  <c r="I192" i="4"/>
  <c r="I193" i="4"/>
  <c r="I191" i="4"/>
  <c r="I194" i="4"/>
  <c r="I187" i="4"/>
  <c r="I186" i="4"/>
  <c r="I185" i="4"/>
  <c r="I184" i="4"/>
  <c r="I180" i="4"/>
  <c r="I175" i="4"/>
  <c r="I179" i="4"/>
  <c r="I176" i="4"/>
  <c r="I178" i="4"/>
  <c r="I174" i="4"/>
  <c r="I170" i="4"/>
  <c r="I173" i="4"/>
  <c r="I171" i="4"/>
  <c r="I172" i="4"/>
  <c r="I169" i="4"/>
  <c r="I164" i="4"/>
  <c r="I163" i="4"/>
  <c r="I162" i="4"/>
  <c r="I161" i="4"/>
  <c r="I160" i="4"/>
  <c r="I154" i="4"/>
  <c r="I147" i="4"/>
  <c r="I148" i="4"/>
  <c r="I146" i="4"/>
  <c r="I144" i="4"/>
  <c r="I145" i="4"/>
  <c r="I139" i="4"/>
  <c r="I138" i="4"/>
  <c r="I134" i="4"/>
  <c r="I128" i="4"/>
  <c r="I131" i="4"/>
  <c r="I130" i="4"/>
  <c r="I127" i="4"/>
  <c r="I126" i="4"/>
  <c r="I122" i="4"/>
  <c r="I121" i="4"/>
  <c r="I114" i="4"/>
  <c r="I119" i="4"/>
  <c r="I118" i="4"/>
  <c r="I117" i="4"/>
  <c r="I113" i="4"/>
  <c r="I116" i="4"/>
  <c r="I115" i="4"/>
  <c r="I112" i="4"/>
  <c r="I120" i="4"/>
  <c r="I108" i="4"/>
  <c r="I103" i="4"/>
  <c r="I104" i="4"/>
  <c r="I107" i="4"/>
  <c r="I106" i="4"/>
  <c r="I105" i="4"/>
  <c r="I102" i="4"/>
  <c r="I98" i="4"/>
  <c r="I97" i="4"/>
  <c r="I96" i="4"/>
  <c r="I92" i="4"/>
  <c r="I91" i="4"/>
  <c r="I86" i="4"/>
  <c r="I87" i="4"/>
  <c r="I85" i="4"/>
  <c r="I81" i="4"/>
  <c r="I80" i="4"/>
  <c r="I79" i="4"/>
  <c r="I78" i="4"/>
  <c r="I69" i="4"/>
  <c r="I74" i="4"/>
  <c r="I71" i="4"/>
  <c r="I66" i="4"/>
  <c r="I70" i="4"/>
  <c r="I68" i="4"/>
  <c r="I67" i="4"/>
  <c r="I65" i="4"/>
  <c r="I72" i="4"/>
  <c r="I64" i="4"/>
  <c r="I60" i="4"/>
  <c r="I19" i="4"/>
  <c r="I56" i="4"/>
  <c r="I55" i="4"/>
  <c r="I52" i="4"/>
  <c r="I51" i="4"/>
  <c r="I49" i="4"/>
  <c r="I47" i="4"/>
  <c r="I45" i="4"/>
  <c r="I27" i="4"/>
  <c r="I26" i="4"/>
  <c r="I25" i="4"/>
  <c r="I24" i="4"/>
  <c r="I23" i="4"/>
  <c r="I11" i="4"/>
  <c r="I15" i="4"/>
  <c r="I10" i="4"/>
  <c r="I14" i="4"/>
  <c r="I12" i="4"/>
  <c r="I9" i="4"/>
  <c r="I5" i="4"/>
  <c r="I97" i="7"/>
  <c r="I50" i="7"/>
  <c r="I11" i="7"/>
  <c r="I10" i="7"/>
  <c r="I9" i="7"/>
  <c r="I8" i="7"/>
  <c r="I7" i="7"/>
  <c r="I66" i="7"/>
  <c r="I48" i="7"/>
  <c r="I169" i="3"/>
  <c r="I146" i="3"/>
  <c r="I132" i="3"/>
  <c r="I114" i="3"/>
  <c r="I113" i="3"/>
  <c r="I65" i="3"/>
  <c r="I88" i="3"/>
  <c r="I90" i="3"/>
  <c r="I92" i="3"/>
  <c r="I70" i="3"/>
  <c r="I68" i="3"/>
  <c r="I11" i="3"/>
  <c r="I10" i="3"/>
  <c r="I9" i="3"/>
  <c r="I8" i="3"/>
  <c r="I7" i="3"/>
  <c r="I278" i="3"/>
  <c r="I279" i="3"/>
  <c r="I200" i="3"/>
  <c r="I184" i="3"/>
  <c r="I185" i="3"/>
  <c r="I183" i="3"/>
  <c r="I181" i="3"/>
  <c r="I182" i="3"/>
  <c r="I180" i="3"/>
  <c r="I179" i="3"/>
  <c r="I171" i="3"/>
  <c r="I170" i="3"/>
  <c r="I162" i="3"/>
  <c r="I160" i="3"/>
  <c r="I159" i="3"/>
  <c r="I161" i="3"/>
  <c r="I152" i="3"/>
  <c r="I151" i="3"/>
  <c r="I150" i="3"/>
  <c r="I149" i="3"/>
  <c r="I148" i="3"/>
  <c r="I147" i="3"/>
  <c r="I138" i="3"/>
  <c r="I137" i="3"/>
  <c r="I135" i="3"/>
  <c r="I134" i="3"/>
  <c r="I125" i="3"/>
  <c r="I124" i="3"/>
  <c r="I123" i="3"/>
  <c r="I122" i="3"/>
  <c r="I121" i="3"/>
  <c r="I120" i="3"/>
  <c r="I119" i="3"/>
  <c r="I118" i="3"/>
  <c r="I117" i="3"/>
  <c r="I116" i="3"/>
  <c r="I115" i="3"/>
  <c r="I102" i="3"/>
  <c r="I106" i="3"/>
  <c r="I105" i="3"/>
  <c r="I104" i="3"/>
  <c r="I103" i="3"/>
  <c r="I97" i="3"/>
  <c r="I96" i="3"/>
  <c r="I95" i="3"/>
  <c r="I94" i="3"/>
  <c r="I93" i="3"/>
  <c r="I83" i="3"/>
  <c r="I82" i="3"/>
  <c r="I81" i="3"/>
  <c r="I80" i="3"/>
  <c r="I79" i="3"/>
  <c r="I78" i="3"/>
  <c r="I77" i="3"/>
  <c r="I76" i="3"/>
  <c r="I75" i="3"/>
  <c r="I74" i="3"/>
  <c r="I73" i="3"/>
  <c r="I72" i="3"/>
  <c r="I59" i="3"/>
  <c r="I58" i="3"/>
  <c r="I57" i="3"/>
  <c r="I56" i="3"/>
  <c r="I55" i="3"/>
  <c r="I54" i="3"/>
  <c r="I199" i="3"/>
  <c r="I195" i="3"/>
  <c r="I39" i="3"/>
  <c r="I40" i="3"/>
  <c r="I41" i="3"/>
  <c r="I44" i="3"/>
  <c r="I45" i="3"/>
  <c r="I42" i="3"/>
  <c r="I43" i="3"/>
  <c r="I46" i="3"/>
  <c r="I48" i="3"/>
  <c r="I49" i="3"/>
  <c r="I21" i="3"/>
  <c r="I31" i="3"/>
  <c r="I30" i="3"/>
  <c r="I26" i="3"/>
  <c r="I29" i="3"/>
  <c r="I27" i="3"/>
  <c r="I25" i="3"/>
  <c r="I24" i="3"/>
  <c r="I23" i="3"/>
  <c r="I22" i="3"/>
  <c r="I70" i="7"/>
  <c r="I67" i="7"/>
  <c r="I37" i="7"/>
  <c r="I220" i="3"/>
  <c r="I223" i="3"/>
  <c r="I198" i="3"/>
  <c r="I197" i="3"/>
  <c r="I262" i="3"/>
  <c r="I221" i="3"/>
  <c r="I206" i="3"/>
  <c r="I196" i="3"/>
  <c r="I87" i="7"/>
  <c r="I85" i="7"/>
  <c r="I99" i="7"/>
  <c r="I88" i="7"/>
  <c r="I55" i="7"/>
  <c r="I36" i="7"/>
  <c r="I22" i="7"/>
  <c r="I24" i="7"/>
  <c r="I19" i="7"/>
  <c r="I20" i="7"/>
  <c r="I100" i="7"/>
  <c r="I80" i="7"/>
  <c r="I68" i="7"/>
  <c r="I63" i="7"/>
  <c r="I64" i="7"/>
  <c r="I54" i="7"/>
  <c r="I45" i="7"/>
  <c r="I34" i="7"/>
  <c r="I35" i="7"/>
  <c r="I277" i="3"/>
  <c r="I276" i="3"/>
  <c r="C136" i="3"/>
  <c r="I136" i="3" s="1"/>
  <c r="I190" i="3"/>
  <c r="I216" i="3"/>
  <c r="I251" i="3"/>
  <c r="I78" i="7"/>
  <c r="I77" i="7"/>
  <c r="I91" i="7"/>
  <c r="I90" i="7"/>
  <c r="I89" i="7"/>
  <c r="I86" i="7"/>
  <c r="I84" i="7"/>
  <c r="I65" i="7"/>
  <c r="I69" i="7"/>
  <c r="I58" i="7"/>
  <c r="I57" i="7"/>
  <c r="I56" i="7"/>
  <c r="I46" i="7"/>
  <c r="I49" i="7"/>
  <c r="I47" i="7"/>
  <c r="I40" i="7"/>
  <c r="I39" i="7"/>
  <c r="I38" i="7"/>
  <c r="I33" i="7"/>
  <c r="I29" i="7"/>
  <c r="I25" i="7"/>
  <c r="I23" i="7"/>
  <c r="I21" i="7"/>
  <c r="I17" i="7"/>
  <c r="I16" i="7"/>
  <c r="I218" i="3"/>
  <c r="I212" i="3"/>
  <c r="I222" i="3"/>
  <c r="I224" i="3"/>
  <c r="I217" i="3"/>
  <c r="I219" i="3"/>
  <c r="I233" i="3"/>
  <c r="I231" i="3"/>
  <c r="I232" i="3"/>
  <c r="I234" i="3"/>
  <c r="I235" i="3"/>
  <c r="I242" i="3"/>
  <c r="I244" i="3"/>
  <c r="I240" i="3"/>
  <c r="I241" i="3"/>
  <c r="I250" i="3"/>
  <c r="I252" i="3"/>
  <c r="I253" i="3"/>
  <c r="I254" i="3"/>
  <c r="I264" i="3"/>
  <c r="I263" i="3"/>
  <c r="I193" i="3"/>
  <c r="I194" i="3"/>
  <c r="I192" i="3"/>
  <c r="I189" i="2"/>
  <c r="I37" i="2"/>
  <c r="I39" i="2"/>
  <c r="I36" i="2"/>
  <c r="I34" i="2"/>
  <c r="I30" i="2"/>
  <c r="I29" i="2"/>
  <c r="I28" i="2"/>
  <c r="I27" i="2"/>
  <c r="I26" i="2"/>
  <c r="I25" i="2"/>
  <c r="I24" i="2"/>
  <c r="I6" i="2"/>
  <c r="I257" i="2"/>
  <c r="I227" i="2"/>
  <c r="I185" i="2"/>
  <c r="I184" i="2"/>
  <c r="I177" i="2"/>
  <c r="I178" i="2"/>
  <c r="I175" i="2"/>
  <c r="I179" i="2"/>
  <c r="I137" i="2"/>
  <c r="I114" i="2"/>
  <c r="I111" i="2"/>
  <c r="I106" i="2"/>
  <c r="I105" i="2"/>
  <c r="I104" i="2"/>
  <c r="I103" i="2"/>
  <c r="I101" i="2"/>
  <c r="I176" i="2"/>
  <c r="I283" i="2"/>
  <c r="I269" i="2"/>
  <c r="I271" i="2"/>
  <c r="I254" i="2"/>
  <c r="I258" i="2"/>
  <c r="I240" i="2"/>
  <c r="I243" i="2"/>
  <c r="I205" i="2"/>
  <c r="I166" i="2"/>
  <c r="I89" i="2"/>
  <c r="I74" i="2"/>
  <c r="I65" i="2"/>
  <c r="I64" i="2"/>
  <c r="I71" i="2"/>
  <c r="I50" i="2"/>
  <c r="I52" i="2"/>
  <c r="I270" i="2"/>
  <c r="I195" i="2"/>
  <c r="I144" i="2"/>
  <c r="I85" i="2"/>
  <c r="I88" i="2"/>
  <c r="I48" i="2"/>
  <c r="I284" i="2"/>
  <c r="I280" i="2"/>
  <c r="I279" i="2"/>
  <c r="I285" i="2"/>
  <c r="I282" i="2"/>
  <c r="I278" i="2"/>
  <c r="I265" i="2"/>
  <c r="I255" i="2"/>
  <c r="I231" i="2"/>
  <c r="I225" i="2"/>
  <c r="I228" i="2"/>
  <c r="I224" i="2"/>
  <c r="I223" i="2"/>
  <c r="I213" i="2"/>
  <c r="I206" i="2"/>
  <c r="I204" i="2"/>
  <c r="I120" i="2"/>
  <c r="I116" i="2"/>
  <c r="I115" i="2"/>
  <c r="I117" i="2"/>
  <c r="I97" i="2"/>
  <c r="I75" i="2"/>
  <c r="I67" i="2"/>
  <c r="I61" i="2"/>
  <c r="I63" i="2"/>
  <c r="I70" i="2"/>
  <c r="I69" i="2"/>
  <c r="I68" i="2"/>
  <c r="I268" i="2"/>
  <c r="I242" i="2"/>
  <c r="I131" i="2"/>
  <c r="I86" i="2"/>
  <c r="I42" i="2"/>
  <c r="I5" i="2"/>
  <c r="I7" i="2"/>
  <c r="I211" i="2"/>
  <c r="I210" i="2"/>
  <c r="I222" i="2"/>
  <c r="I167" i="2"/>
  <c r="I153" i="2"/>
  <c r="I143" i="2"/>
  <c r="I141" i="2"/>
  <c r="I119" i="2"/>
  <c r="I83" i="2"/>
  <c r="I72" i="2"/>
  <c r="I73" i="2"/>
  <c r="I17" i="2"/>
  <c r="I16" i="2"/>
  <c r="I40" i="2"/>
  <c r="I80" i="2"/>
  <c r="I87" i="2"/>
  <c r="I82" i="2"/>
  <c r="I84" i="2"/>
  <c r="I90" i="2"/>
  <c r="I276" i="2"/>
  <c r="I275" i="2"/>
  <c r="I277" i="2"/>
  <c r="I264" i="2"/>
  <c r="I266" i="2"/>
  <c r="I267" i="2"/>
  <c r="I256" i="2"/>
  <c r="I253" i="2"/>
  <c r="I235" i="2"/>
  <c r="I246" i="2"/>
  <c r="I245" i="2"/>
  <c r="I244" i="2"/>
  <c r="I239" i="2"/>
  <c r="I238" i="2"/>
  <c r="I241" i="2"/>
  <c r="I236" i="2"/>
  <c r="I237" i="2"/>
  <c r="I230" i="2"/>
  <c r="I229" i="2"/>
  <c r="I226" i="2"/>
  <c r="I221" i="2"/>
  <c r="I200" i="2"/>
  <c r="I196" i="2"/>
  <c r="I194" i="2"/>
  <c r="I193" i="2"/>
  <c r="I174" i="2"/>
  <c r="I164" i="2"/>
  <c r="I165" i="2"/>
  <c r="I163" i="2"/>
  <c r="I151" i="2"/>
  <c r="I148" i="2"/>
  <c r="I152" i="2"/>
  <c r="I150" i="2"/>
  <c r="I149" i="2"/>
  <c r="I139" i="2"/>
  <c r="I138" i="2"/>
  <c r="I142" i="2"/>
  <c r="I129" i="2"/>
  <c r="I130" i="2"/>
  <c r="I118" i="2"/>
  <c r="I96" i="2"/>
  <c r="I66" i="2"/>
  <c r="I62" i="2"/>
  <c r="I54" i="2"/>
  <c r="I53" i="2"/>
  <c r="I45" i="2"/>
  <c r="I44" i="2"/>
  <c r="I51" i="2"/>
  <c r="I41" i="2"/>
  <c r="I46" i="2"/>
  <c r="I47" i="2"/>
  <c r="I49" i="2"/>
  <c r="I43" i="2"/>
  <c r="I4" i="2"/>
  <c r="I141" i="1"/>
  <c r="I64" i="1"/>
  <c r="I52" i="1"/>
  <c r="I223" i="1"/>
  <c r="I189" i="1"/>
  <c r="I188" i="1"/>
  <c r="I162" i="1"/>
  <c r="I107" i="1"/>
  <c r="I105" i="1"/>
  <c r="I93" i="1"/>
  <c r="I26" i="1"/>
  <c r="I7" i="1"/>
  <c r="I208" i="1"/>
  <c r="I166" i="1"/>
  <c r="I163" i="1"/>
  <c r="I138" i="1"/>
  <c r="I130" i="1"/>
  <c r="I128" i="1"/>
  <c r="D185" i="1"/>
  <c r="I103" i="1"/>
  <c r="I101" i="1"/>
  <c r="I50" i="1"/>
  <c r="I51" i="1"/>
  <c r="I49" i="1"/>
  <c r="I40" i="1"/>
  <c r="I42" i="1"/>
  <c r="I22" i="1"/>
  <c r="I224" i="1"/>
  <c r="I219" i="1"/>
  <c r="I216" i="1"/>
  <c r="I215" i="1"/>
  <c r="I217" i="1"/>
  <c r="I218" i="1"/>
  <c r="I203" i="1"/>
  <c r="I204" i="1"/>
  <c r="I211" i="1"/>
  <c r="I205" i="1"/>
  <c r="I206" i="1"/>
  <c r="I207" i="1"/>
  <c r="I209" i="1"/>
  <c r="I210" i="1"/>
  <c r="I194" i="1"/>
  <c r="I195" i="1"/>
  <c r="I196" i="1"/>
  <c r="I197" i="1"/>
  <c r="I198" i="1"/>
  <c r="I199" i="1"/>
  <c r="I193" i="1"/>
  <c r="I186" i="1"/>
  <c r="I187" i="1"/>
  <c r="I181" i="1"/>
  <c r="I182" i="1"/>
  <c r="I184" i="1"/>
  <c r="I183" i="1"/>
  <c r="I185" i="1"/>
  <c r="I180" i="1"/>
  <c r="I174" i="1"/>
  <c r="I171" i="1"/>
  <c r="I176" i="1"/>
  <c r="I173" i="1"/>
  <c r="I156" i="1"/>
  <c r="I161" i="1"/>
  <c r="I159" i="1"/>
  <c r="I157" i="1"/>
  <c r="I160" i="1"/>
  <c r="I165" i="1"/>
  <c r="I158" i="1"/>
  <c r="I164" i="1"/>
  <c r="I167" i="1"/>
  <c r="I155" i="1"/>
  <c r="I149" i="1"/>
  <c r="I150" i="1"/>
  <c r="I148" i="1"/>
  <c r="I140" i="1"/>
  <c r="I137" i="1"/>
  <c r="I139" i="1"/>
  <c r="I142" i="1"/>
  <c r="I143" i="1"/>
  <c r="I129" i="1"/>
  <c r="I123" i="1"/>
  <c r="I122" i="1"/>
  <c r="I124" i="1"/>
  <c r="I126" i="1"/>
  <c r="I125" i="1"/>
  <c r="I131" i="1"/>
  <c r="I132" i="1"/>
  <c r="I133" i="1"/>
  <c r="I127" i="1"/>
  <c r="I121" i="1"/>
  <c r="I113" i="1"/>
  <c r="I111" i="1"/>
  <c r="I112" i="1"/>
  <c r="I115" i="1"/>
  <c r="I116" i="1"/>
  <c r="I117" i="1"/>
  <c r="I114" i="1"/>
  <c r="I100" i="1"/>
  <c r="I102" i="1"/>
  <c r="I106" i="1"/>
  <c r="I104" i="1"/>
  <c r="I89" i="1"/>
  <c r="I94" i="1"/>
  <c r="I92" i="1"/>
  <c r="I95" i="1"/>
  <c r="I91" i="1"/>
  <c r="I90" i="1"/>
  <c r="I82" i="1"/>
  <c r="I84" i="1"/>
  <c r="I85" i="1"/>
  <c r="I81" i="1"/>
  <c r="I73" i="1"/>
  <c r="I70" i="1"/>
  <c r="I71" i="1"/>
  <c r="I68" i="1"/>
  <c r="I72" i="1"/>
  <c r="I74" i="1"/>
  <c r="I77" i="1"/>
  <c r="I69" i="1"/>
  <c r="I57" i="1"/>
  <c r="I58" i="1"/>
  <c r="I61" i="1"/>
  <c r="I63" i="1"/>
  <c r="I60" i="1"/>
  <c r="I62" i="1"/>
  <c r="I56" i="1"/>
  <c r="I48" i="1"/>
  <c r="I47" i="1"/>
  <c r="I31" i="1"/>
  <c r="I34" i="1"/>
  <c r="I39" i="1"/>
  <c r="I32" i="1"/>
  <c r="I35" i="1"/>
  <c r="I38" i="1"/>
  <c r="I43" i="1"/>
  <c r="I41" i="1"/>
  <c r="I37" i="1"/>
  <c r="I36" i="1"/>
  <c r="I33" i="1"/>
  <c r="I17" i="1"/>
  <c r="I16" i="1"/>
  <c r="I18" i="1"/>
  <c r="I24" i="1"/>
  <c r="I25" i="1"/>
  <c r="I20" i="1"/>
  <c r="I19" i="1"/>
  <c r="I14" i="1"/>
  <c r="I23" i="1"/>
  <c r="I27" i="1"/>
  <c r="I21" i="1"/>
  <c r="I15" i="1"/>
  <c r="I8" i="1"/>
  <c r="I9" i="1"/>
  <c r="I10" i="1"/>
  <c r="B76" i="1"/>
  <c r="I76" i="1" s="1"/>
</calcChain>
</file>

<file path=xl/sharedStrings.xml><?xml version="1.0" encoding="utf-8"?>
<sst xmlns="http://schemas.openxmlformats.org/spreadsheetml/2006/main" count="1628" uniqueCount="449">
  <si>
    <t>2022 East Tennessee Championship Series</t>
  </si>
  <si>
    <t>Benniger Champ</t>
  </si>
  <si>
    <t>Name</t>
  </si>
  <si>
    <t>DB</t>
  </si>
  <si>
    <t>Total</t>
  </si>
  <si>
    <t>A. Applegate</t>
  </si>
  <si>
    <t>J. Collins</t>
  </si>
  <si>
    <t>A. Collins</t>
  </si>
  <si>
    <t>350 Predator</t>
  </si>
  <si>
    <t>C. Elswick</t>
  </si>
  <si>
    <t>Z. Fields</t>
  </si>
  <si>
    <t>C. Abrams</t>
  </si>
  <si>
    <t>B. Cardwell</t>
  </si>
  <si>
    <t>B. Brown</t>
  </si>
  <si>
    <t>S. Jackson</t>
  </si>
  <si>
    <t>K. Maddox</t>
  </si>
  <si>
    <t>K. Houser</t>
  </si>
  <si>
    <t>T. Arrington</t>
  </si>
  <si>
    <t>L. Mathis</t>
  </si>
  <si>
    <t>Senior Champ Clone</t>
  </si>
  <si>
    <t>J. Goodpasture</t>
  </si>
  <si>
    <t>T. Prosperi</t>
  </si>
  <si>
    <t>A. Brooks</t>
  </si>
  <si>
    <t>S. Neubert</t>
  </si>
  <si>
    <t>A. Ramsey</t>
  </si>
  <si>
    <t>D. Maddox</t>
  </si>
  <si>
    <t>S. Reece</t>
  </si>
  <si>
    <t>S. Fields</t>
  </si>
  <si>
    <t>Beginner Flat</t>
  </si>
  <si>
    <t>J. Lippere</t>
  </si>
  <si>
    <t>E. Armes</t>
  </si>
  <si>
    <t>Clone 330</t>
  </si>
  <si>
    <t>C. Cook</t>
  </si>
  <si>
    <t>P. Henry</t>
  </si>
  <si>
    <t>T Prosperi</t>
  </si>
  <si>
    <t>Clone 425</t>
  </si>
  <si>
    <t>B. Key</t>
  </si>
  <si>
    <t>J. Dean</t>
  </si>
  <si>
    <t>J. Bishop</t>
  </si>
  <si>
    <t>A. Key</t>
  </si>
  <si>
    <t>J. Jones</t>
  </si>
  <si>
    <t>Jr. 3 Blue</t>
  </si>
  <si>
    <t>N. K. Auten</t>
  </si>
  <si>
    <t>J. Poindextar</t>
  </si>
  <si>
    <t>M. Hall</t>
  </si>
  <si>
    <t>Senior Champ Predator</t>
  </si>
  <si>
    <t>T. Rulhman</t>
  </si>
  <si>
    <t>T. Swecker</t>
  </si>
  <si>
    <t>H. Moneymaker</t>
  </si>
  <si>
    <t>R. Leonard</t>
  </si>
  <si>
    <t>375 Flathead</t>
  </si>
  <si>
    <t>C. Phillips</t>
  </si>
  <si>
    <t>J. Boling</t>
  </si>
  <si>
    <t>L. Hillard</t>
  </si>
  <si>
    <t>Jr. 2 Champ</t>
  </si>
  <si>
    <t>K. Lane</t>
  </si>
  <si>
    <t>M. Leonard</t>
  </si>
  <si>
    <t>R. Reed</t>
  </si>
  <si>
    <t>J. McFarland</t>
  </si>
  <si>
    <t>E. McFarland</t>
  </si>
  <si>
    <t>C. Hensley</t>
  </si>
  <si>
    <t>Clone 350</t>
  </si>
  <si>
    <t>A. Payne</t>
  </si>
  <si>
    <t>T. Strickland</t>
  </si>
  <si>
    <t>RWYB</t>
  </si>
  <si>
    <t>C. Kasson</t>
  </si>
  <si>
    <t>M. Hillard</t>
  </si>
  <si>
    <t>T. Ward</t>
  </si>
  <si>
    <t>JR Yamaha</t>
  </si>
  <si>
    <t>S. Maddox</t>
  </si>
  <si>
    <t>W. Mathis</t>
  </si>
  <si>
    <t>375 Predator</t>
  </si>
  <si>
    <t>W. Hillard</t>
  </si>
  <si>
    <t>C. Fields</t>
  </si>
  <si>
    <t>D. Cardwell</t>
  </si>
  <si>
    <t>J. Owens</t>
  </si>
  <si>
    <t>A. Jones</t>
  </si>
  <si>
    <t>T. Marshall</t>
  </si>
  <si>
    <t xml:space="preserve">Jr. Champ </t>
  </si>
  <si>
    <t>C. Burdine</t>
  </si>
  <si>
    <t>E. Coffey</t>
  </si>
  <si>
    <t>Clone 375</t>
  </si>
  <si>
    <t>Z. Armes</t>
  </si>
  <si>
    <t>N. McFarland</t>
  </si>
  <si>
    <t>Jr Predator</t>
  </si>
  <si>
    <t>C. Littrell</t>
  </si>
  <si>
    <t>A. Bush</t>
  </si>
  <si>
    <t>S. Lichlyter</t>
  </si>
  <si>
    <t>J. Lowery</t>
  </si>
  <si>
    <t>425 Predator</t>
  </si>
  <si>
    <t>A. Cardwell</t>
  </si>
  <si>
    <t>E. Ramsey</t>
  </si>
  <si>
    <t>M. Sise</t>
  </si>
  <si>
    <t>T. Jones</t>
  </si>
  <si>
    <t>R. Hall</t>
  </si>
  <si>
    <t>B. Branch</t>
  </si>
  <si>
    <t>100cc 2-cycle</t>
  </si>
  <si>
    <t>S. Gopegui</t>
  </si>
  <si>
    <t>C. Auten</t>
  </si>
  <si>
    <t>Senior Champ Animal</t>
  </si>
  <si>
    <t>2023 East Tennessee Championship Series</t>
  </si>
  <si>
    <t>Race</t>
  </si>
  <si>
    <t>Junior 2 Champ</t>
  </si>
  <si>
    <t>2024 East Tennessee Championship Series</t>
  </si>
  <si>
    <t>2026 East Tennessee Championship Series</t>
  </si>
  <si>
    <t>D/B</t>
  </si>
  <si>
    <t>L. Pendergraph</t>
  </si>
  <si>
    <t>S. Mixon</t>
  </si>
  <si>
    <t>J. Harbin</t>
  </si>
  <si>
    <t>M. Jenson</t>
  </si>
  <si>
    <t>K. Blazer</t>
  </si>
  <si>
    <t>A. Mays</t>
  </si>
  <si>
    <t>F. Phillips</t>
  </si>
  <si>
    <t>D. Pettit</t>
  </si>
  <si>
    <t>F. McDaniel</t>
  </si>
  <si>
    <t>M. Reynolds</t>
  </si>
  <si>
    <t>B. Mitchell</t>
  </si>
  <si>
    <t>C. Hall</t>
  </si>
  <si>
    <t>F. Doscimascolo</t>
  </si>
  <si>
    <t>A. Weaver</t>
  </si>
  <si>
    <t>P. West</t>
  </si>
  <si>
    <t>D. Ray</t>
  </si>
  <si>
    <t>S. Williams</t>
  </si>
  <si>
    <t>A. Shaffer</t>
  </si>
  <si>
    <t>S. Campfield</t>
  </si>
  <si>
    <t>M. Caylor</t>
  </si>
  <si>
    <t>B. Monday</t>
  </si>
  <si>
    <t>J. Hammond</t>
  </si>
  <si>
    <t>J. Fox</t>
  </si>
  <si>
    <t>J. Parrott</t>
  </si>
  <si>
    <t>M. Thompson</t>
  </si>
  <si>
    <t>N. Strickland</t>
  </si>
  <si>
    <t>L. Thompson</t>
  </si>
  <si>
    <t>C. Vassar</t>
  </si>
  <si>
    <t>N. Ramirez</t>
  </si>
  <si>
    <t>A. Jackson</t>
  </si>
  <si>
    <t>T. Smith</t>
  </si>
  <si>
    <t>D. Lane</t>
  </si>
  <si>
    <t>J. Bowers</t>
  </si>
  <si>
    <t>E. McReynolds</t>
  </si>
  <si>
    <t xml:space="preserve">J. Mathis </t>
  </si>
  <si>
    <t>Rainman</t>
  </si>
  <si>
    <t>M. Croxdale</t>
  </si>
  <si>
    <t>A. Mayes</t>
  </si>
  <si>
    <t>R. Cooper</t>
  </si>
  <si>
    <t>F. Wright</t>
  </si>
  <si>
    <t>G. Ammons</t>
  </si>
  <si>
    <t>R. Barker</t>
  </si>
  <si>
    <t>D. O'Quinn</t>
  </si>
  <si>
    <t>N. Sluss</t>
  </si>
  <si>
    <t>B. Donahoo</t>
  </si>
  <si>
    <t>G. Sluss</t>
  </si>
  <si>
    <t>S. Leonard</t>
  </si>
  <si>
    <t>T. Larcher</t>
  </si>
  <si>
    <t>B. Bohanan</t>
  </si>
  <si>
    <t>S. Poplin</t>
  </si>
  <si>
    <t>M. Barnard</t>
  </si>
  <si>
    <t>T. Reed</t>
  </si>
  <si>
    <t>W. White</t>
  </si>
  <si>
    <t>L. Conner</t>
  </si>
  <si>
    <t>T. Petty</t>
  </si>
  <si>
    <t>S. Hall</t>
  </si>
  <si>
    <t>B. Ramsey</t>
  </si>
  <si>
    <t>M. Henry</t>
  </si>
  <si>
    <t>A. Conner</t>
  </si>
  <si>
    <t>J. Roth</t>
  </si>
  <si>
    <t>C. McGregor</t>
  </si>
  <si>
    <t>E. Crane</t>
  </si>
  <si>
    <t>S. Dishner</t>
  </si>
  <si>
    <t>J. Day</t>
  </si>
  <si>
    <t>Red Plate</t>
  </si>
  <si>
    <t>A. Houser</t>
  </si>
  <si>
    <t>C. Blankenship</t>
  </si>
  <si>
    <t>J. Dishner</t>
  </si>
  <si>
    <t>L. Kaylor</t>
  </si>
  <si>
    <t>C. Harbin</t>
  </si>
  <si>
    <t>A. Kaylor</t>
  </si>
  <si>
    <t>B. Dawley</t>
  </si>
  <si>
    <t>J. Bowling</t>
  </si>
  <si>
    <t>F. Dolcimascolo</t>
  </si>
  <si>
    <t>C. Meadows</t>
  </si>
  <si>
    <t>H. Brannam</t>
  </si>
  <si>
    <t>C. Ammons</t>
  </si>
  <si>
    <t>J. Caylor</t>
  </si>
  <si>
    <t>Jr. 1 Green</t>
  </si>
  <si>
    <t>E. Nelson</t>
  </si>
  <si>
    <t>M. Mixon</t>
  </si>
  <si>
    <t>B. Courtney</t>
  </si>
  <si>
    <t>W. Williams</t>
  </si>
  <si>
    <t xml:space="preserve">JuiceBox </t>
  </si>
  <si>
    <t>R. Fancher</t>
  </si>
  <si>
    <t>T. Brown</t>
  </si>
  <si>
    <t>D. Barker</t>
  </si>
  <si>
    <t>B. Bowers</t>
  </si>
  <si>
    <t>Beginner 1 Flat Kart</t>
  </si>
  <si>
    <t>Beginner 2 Flat Kart</t>
  </si>
  <si>
    <t>B. Jetter</t>
  </si>
  <si>
    <t>R. Lester</t>
  </si>
  <si>
    <t>J. Stewart</t>
  </si>
  <si>
    <t>T. Spore</t>
  </si>
  <si>
    <t>A. Cooper</t>
  </si>
  <si>
    <t>B. Johnson</t>
  </si>
  <si>
    <t>H. Kaylor</t>
  </si>
  <si>
    <t>B. Gray</t>
  </si>
  <si>
    <t>E. Fisher</t>
  </si>
  <si>
    <t>E. Whitted</t>
  </si>
  <si>
    <t>T. Ruhlman</t>
  </si>
  <si>
    <t>H. Johnson</t>
  </si>
  <si>
    <t>B. Reaume</t>
  </si>
  <si>
    <t xml:space="preserve">T. Reaume </t>
  </si>
  <si>
    <t>H. Mauer</t>
  </si>
  <si>
    <t>R. Ward</t>
  </si>
  <si>
    <t>Jr Champ</t>
  </si>
  <si>
    <t>K. Owens</t>
  </si>
  <si>
    <t>K. Carroll</t>
  </si>
  <si>
    <t>M. Jensen</t>
  </si>
  <si>
    <t>Z. Riley</t>
  </si>
  <si>
    <t>J. Mathes</t>
  </si>
  <si>
    <t>E. Tinker</t>
  </si>
  <si>
    <t>C. Williams</t>
  </si>
  <si>
    <t>D. Kerr</t>
  </si>
  <si>
    <t>J. Auten</t>
  </si>
  <si>
    <t>A. Brown</t>
  </si>
  <si>
    <t xml:space="preserve">Rayden </t>
  </si>
  <si>
    <t>Maddie</t>
  </si>
  <si>
    <t>H. Brown</t>
  </si>
  <si>
    <t>M. Williams</t>
  </si>
  <si>
    <t>H. Green</t>
  </si>
  <si>
    <t>K. Cook</t>
  </si>
  <si>
    <t>G. Ryan</t>
  </si>
  <si>
    <t>s</t>
  </si>
  <si>
    <t>B. Debusk</t>
  </si>
  <si>
    <t>R. Wilson</t>
  </si>
  <si>
    <t>C. Welch</t>
  </si>
  <si>
    <t>Harper Green</t>
  </si>
  <si>
    <t>J. Townsend</t>
  </si>
  <si>
    <t>B. Berry</t>
  </si>
  <si>
    <t>B. Gardner</t>
  </si>
  <si>
    <t>G. Marshall</t>
  </si>
  <si>
    <t>C. Waddle</t>
  </si>
  <si>
    <t>C. Craft</t>
  </si>
  <si>
    <t>B. Marlow</t>
  </si>
  <si>
    <t>C. Kerr</t>
  </si>
  <si>
    <t>N. Hughes</t>
  </si>
  <si>
    <t>D. Marlow</t>
  </si>
  <si>
    <t>Z. Gobble</t>
  </si>
  <si>
    <t xml:space="preserve">B. Branch </t>
  </si>
  <si>
    <t>D. Waddell</t>
  </si>
  <si>
    <t>T. Robinson</t>
  </si>
  <si>
    <t>Ty. Brown</t>
  </si>
  <si>
    <t>O. Ryan</t>
  </si>
  <si>
    <t>144/25</t>
  </si>
  <si>
    <t>146/25</t>
  </si>
  <si>
    <t>0/0</t>
  </si>
  <si>
    <t>136/25</t>
  </si>
  <si>
    <t>181/25</t>
  </si>
  <si>
    <t>126/25</t>
  </si>
  <si>
    <t>161/25</t>
  </si>
  <si>
    <t>145/25</t>
  </si>
  <si>
    <t>118/25</t>
  </si>
  <si>
    <t>140/25</t>
  </si>
  <si>
    <t>100/25</t>
  </si>
  <si>
    <t>87/25</t>
  </si>
  <si>
    <t>90/25</t>
  </si>
  <si>
    <t>178/25</t>
  </si>
  <si>
    <t>158/25</t>
  </si>
  <si>
    <t>117/25</t>
  </si>
  <si>
    <t>182/25</t>
  </si>
  <si>
    <t>147/25</t>
  </si>
  <si>
    <t>127/25</t>
  </si>
  <si>
    <t>135/25</t>
  </si>
  <si>
    <t>129/25</t>
  </si>
  <si>
    <t>119/25</t>
  </si>
  <si>
    <t>138/25</t>
  </si>
  <si>
    <t>108/25</t>
  </si>
  <si>
    <t>159/25</t>
  </si>
  <si>
    <t>128/25</t>
  </si>
  <si>
    <t>126/27</t>
  </si>
  <si>
    <t xml:space="preserve">  </t>
  </si>
  <si>
    <t>340 Predator</t>
  </si>
  <si>
    <t>Clone 340</t>
  </si>
  <si>
    <t>H. Hance</t>
  </si>
  <si>
    <t>C. Thompson</t>
  </si>
  <si>
    <t>T. Poston</t>
  </si>
  <si>
    <t>L. Compton</t>
  </si>
  <si>
    <t>C. Ward</t>
  </si>
  <si>
    <t>D. Bradshaw</t>
  </si>
  <si>
    <t>R. Matthews</t>
  </si>
  <si>
    <t>B. DeBusk</t>
  </si>
  <si>
    <t>H. Estep</t>
  </si>
  <si>
    <t>N. Stickland</t>
  </si>
  <si>
    <t>K. Horner</t>
  </si>
  <si>
    <t>Red Plate Champ</t>
  </si>
  <si>
    <t>H. Shipley</t>
  </si>
  <si>
    <t>C. Wandersee</t>
  </si>
  <si>
    <t>L. Branch</t>
  </si>
  <si>
    <t>A. Beeler</t>
  </si>
  <si>
    <t>B. Beeler</t>
  </si>
  <si>
    <t>J. Harvey</t>
  </si>
  <si>
    <t>C. McKenzie</t>
  </si>
  <si>
    <t>T. D. Johnson</t>
  </si>
  <si>
    <t>K. Stallard</t>
  </si>
  <si>
    <t>T. Johnson</t>
  </si>
  <si>
    <t>Rookie Predator</t>
  </si>
  <si>
    <t>M. Foster</t>
  </si>
  <si>
    <t>J. Lawson</t>
  </si>
  <si>
    <t>H. Pryor</t>
  </si>
  <si>
    <t>S. Parker</t>
  </si>
  <si>
    <t>T. Bounds</t>
  </si>
  <si>
    <t>J. McDaniel</t>
  </si>
  <si>
    <t>Jr. 2 Purple</t>
  </si>
  <si>
    <t>N.K. Auten</t>
  </si>
  <si>
    <t>G. Bradshaw</t>
  </si>
  <si>
    <t>C. Strickland</t>
  </si>
  <si>
    <t>J. Houk</t>
  </si>
  <si>
    <t>W. Brooks</t>
  </si>
  <si>
    <t>Rookie Predator Champ</t>
  </si>
  <si>
    <t>C. Dyer</t>
  </si>
  <si>
    <t>K. Boyd</t>
  </si>
  <si>
    <t>R. Black</t>
  </si>
  <si>
    <t>L. Caylor</t>
  </si>
  <si>
    <t>J. Armes</t>
  </si>
  <si>
    <t>D. Dillon</t>
  </si>
  <si>
    <t>J. Waddle</t>
  </si>
  <si>
    <t>J. Kitts</t>
  </si>
  <si>
    <t>L. Davis</t>
  </si>
  <si>
    <t>C. Brady</t>
  </si>
  <si>
    <t>R. Foster</t>
  </si>
  <si>
    <t>W. Collins</t>
  </si>
  <si>
    <t>T. Reaume</t>
  </si>
  <si>
    <t>H. Dyer</t>
  </si>
  <si>
    <t>B. Koons</t>
  </si>
  <si>
    <t>TW. Reed</t>
  </si>
  <si>
    <t>M. Bounds</t>
  </si>
  <si>
    <t>H. Major</t>
  </si>
  <si>
    <t>B. Compton</t>
  </si>
  <si>
    <t>2024 Reaper Tire Series</t>
  </si>
  <si>
    <t>340 Clone</t>
  </si>
  <si>
    <t>N. States</t>
  </si>
  <si>
    <t>C. McCraw</t>
  </si>
  <si>
    <t>E. Cooper</t>
  </si>
  <si>
    <t>K. Pauley</t>
  </si>
  <si>
    <t>B. Lee</t>
  </si>
  <si>
    <t>E. Wolfe</t>
  </si>
  <si>
    <t xml:space="preserve">Jr. 2 Champ </t>
  </si>
  <si>
    <t>Predator 365</t>
  </si>
  <si>
    <t>C. Brown</t>
  </si>
  <si>
    <t>100cc 2-Cycle</t>
  </si>
  <si>
    <t>S. Gopeupi</t>
  </si>
  <si>
    <t>Vintage Yamaha</t>
  </si>
  <si>
    <t xml:space="preserve">L. Warsham </t>
  </si>
  <si>
    <t>R. Lawson</t>
  </si>
  <si>
    <t xml:space="preserve">F. Phillips </t>
  </si>
  <si>
    <t>I. Lawson</t>
  </si>
  <si>
    <t>J. Dillon</t>
  </si>
  <si>
    <t>K. Branch</t>
  </si>
  <si>
    <t>D. Guy</t>
  </si>
  <si>
    <t>A. Guy</t>
  </si>
  <si>
    <t>Jr. Yamaha</t>
  </si>
  <si>
    <t>M. Collins</t>
  </si>
  <si>
    <t>B. Garner</t>
  </si>
  <si>
    <t>D. Thurman</t>
  </si>
  <si>
    <t>I Lawson</t>
  </si>
  <si>
    <t>R Lawson</t>
  </si>
  <si>
    <t>C. Runyon</t>
  </si>
  <si>
    <t>D. Walden</t>
  </si>
  <si>
    <t>A. Worsham</t>
  </si>
  <si>
    <t>M. Williams(55)</t>
  </si>
  <si>
    <t>J. Chesney</t>
  </si>
  <si>
    <t>O. Mitchell</t>
  </si>
  <si>
    <t>G. Parks</t>
  </si>
  <si>
    <t>E. Parks</t>
  </si>
  <si>
    <t>J. Dunaway</t>
  </si>
  <si>
    <t>B. Carter</t>
  </si>
  <si>
    <t>H. Owens</t>
  </si>
  <si>
    <t>E. Holt</t>
  </si>
  <si>
    <t>K. EVANS</t>
  </si>
  <si>
    <t>J. JAMES</t>
  </si>
  <si>
    <t>L. Banch</t>
  </si>
  <si>
    <t>L. Lawson</t>
  </si>
  <si>
    <t>C. Friis</t>
  </si>
  <si>
    <t>u</t>
  </si>
  <si>
    <t>J. Spoon</t>
  </si>
  <si>
    <t>Z. Fine</t>
  </si>
  <si>
    <t>M.Williams</t>
  </si>
  <si>
    <t>177/25</t>
  </si>
  <si>
    <t>99/25</t>
  </si>
  <si>
    <t>111/25</t>
  </si>
  <si>
    <t>141/25</t>
  </si>
  <si>
    <t>86/25</t>
  </si>
  <si>
    <t>184/25</t>
  </si>
  <si>
    <t>109/25</t>
  </si>
  <si>
    <t>83/25</t>
  </si>
  <si>
    <t>101/25</t>
  </si>
  <si>
    <t>93/25</t>
  </si>
  <si>
    <t>73/25</t>
  </si>
  <si>
    <t>160/25</t>
  </si>
  <si>
    <t>180/25</t>
  </si>
  <si>
    <t>137/25</t>
  </si>
  <si>
    <t>151/25</t>
  </si>
  <si>
    <t>201/25</t>
  </si>
  <si>
    <t xml:space="preserve">2025 East Tennessee Championship Series </t>
  </si>
  <si>
    <t>Future Stars Champ</t>
  </si>
  <si>
    <t xml:space="preserve">Future Stars </t>
  </si>
  <si>
    <t>Clone 385</t>
  </si>
  <si>
    <t>100cc 2 Cycle</t>
  </si>
  <si>
    <t xml:space="preserve">Vintage Yamaha </t>
  </si>
  <si>
    <t xml:space="preserve">Jr. Ducar Champ </t>
  </si>
  <si>
    <t xml:space="preserve">Jr. Yamaha </t>
  </si>
  <si>
    <t>Z. Cooper</t>
  </si>
  <si>
    <t>Sr. Champ Clone</t>
  </si>
  <si>
    <t>T.D. Johnson</t>
  </si>
  <si>
    <t>N. Collins</t>
  </si>
  <si>
    <t>D. Browder</t>
  </si>
  <si>
    <t>Future Ducar Stars</t>
  </si>
  <si>
    <t>Ducar 415</t>
  </si>
  <si>
    <t>S. Lewis</t>
  </si>
  <si>
    <t xml:space="preserve">D. Cardwell </t>
  </si>
  <si>
    <t>Jr. Ducar</t>
  </si>
  <si>
    <t xml:space="preserve">Future Stars Ducar Champ </t>
  </si>
  <si>
    <t xml:space="preserve">RWYB </t>
  </si>
  <si>
    <t>I. Freeman</t>
  </si>
  <si>
    <t xml:space="preserve">J. Caylor </t>
  </si>
  <si>
    <t>B. Poplin</t>
  </si>
  <si>
    <t xml:space="preserve">B. Cardwell </t>
  </si>
  <si>
    <t>C. Laymance</t>
  </si>
  <si>
    <t xml:space="preserve">Rookie Ducar  </t>
  </si>
  <si>
    <t xml:space="preserve">375 Flathead </t>
  </si>
  <si>
    <t>N. Mathis</t>
  </si>
  <si>
    <t xml:space="preserve">S. Poplin </t>
  </si>
  <si>
    <t>C. English</t>
  </si>
  <si>
    <t>B. Voiles</t>
  </si>
  <si>
    <t>Sr. Champ Ducar</t>
  </si>
  <si>
    <t xml:space="preserve">Small Block Champ </t>
  </si>
  <si>
    <t xml:space="preserve">Clone 425  </t>
  </si>
  <si>
    <t>S. Greco</t>
  </si>
  <si>
    <t>P. Tullock</t>
  </si>
  <si>
    <t>A. Appleagate</t>
  </si>
  <si>
    <t>Br. Voiles</t>
  </si>
  <si>
    <t>A. Engel</t>
  </si>
  <si>
    <t xml:space="preserve">T. Morse </t>
  </si>
  <si>
    <t>D. Gray</t>
  </si>
  <si>
    <t>Ducar 365</t>
  </si>
  <si>
    <t>J. Smith</t>
  </si>
  <si>
    <t>T. Woodson</t>
  </si>
  <si>
    <t>H. Welch</t>
  </si>
  <si>
    <t>M. Thomas</t>
  </si>
  <si>
    <t>E. Larson</t>
  </si>
  <si>
    <t xml:space="preserve">S. Reece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</si>
</sst>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3">
    <xf numFmtId="0" fontId="0" fillId="0" borderId="0" xfId="0"/>
    <xf numFmtId="0" fontId="0" fillId="0" borderId="13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6" xfId="0" applyBorder="1"/>
    <xf numFmtId="0" fontId="0" fillId="33" borderId="16" xfId="0" applyFill="1" applyBorder="1"/>
    <xf numFmtId="0" fontId="0" fillId="34" borderId="16" xfId="0" applyFill="1" applyBorder="1"/>
    <xf numFmtId="0" fontId="0" fillId="0" borderId="17" xfId="0" applyBorder="1"/>
    <xf numFmtId="0" fontId="0" fillId="35" borderId="16" xfId="0" applyFill="1" applyBorder="1"/>
    <xf numFmtId="0" fontId="0" fillId="0" borderId="18" xfId="0" applyBorder="1"/>
    <xf numFmtId="0" fontId="0" fillId="0" borderId="13" xfId="0" applyBorder="1"/>
    <xf numFmtId="0" fontId="0" fillId="36" borderId="16" xfId="0" applyFill="1" applyBorder="1"/>
    <xf numFmtId="0" fontId="0" fillId="37" borderId="16" xfId="0" applyFill="1" applyBorder="1"/>
    <xf numFmtId="0" fontId="18" fillId="37" borderId="16" xfId="0" applyFont="1" applyFill="1" applyBorder="1"/>
    <xf numFmtId="0" fontId="0" fillId="0" borderId="19" xfId="0" applyBorder="1"/>
    <xf numFmtId="0" fontId="18" fillId="0" borderId="16" xfId="0" applyFont="1" applyBorder="1"/>
    <xf numFmtId="0" fontId="0" fillId="38" borderId="16" xfId="0" applyFill="1" applyBorder="1"/>
    <xf numFmtId="3" fontId="0" fillId="0" borderId="16" xfId="0" applyNumberFormat="1" applyBorder="1"/>
    <xf numFmtId="0" fontId="19" fillId="0" borderId="0" xfId="0" applyFont="1"/>
    <xf numFmtId="0" fontId="0" fillId="39" borderId="16" xfId="0" applyFill="1" applyBorder="1" applyAlignment="1">
      <alignment horizontal="center"/>
    </xf>
    <xf numFmtId="0" fontId="0" fillId="0" borderId="15" xfId="0" quotePrefix="1" applyBorder="1"/>
    <xf numFmtId="0" fontId="0" fillId="33" borderId="15" xfId="0" applyFill="1" applyBorder="1"/>
    <xf numFmtId="0" fontId="0" fillId="33" borderId="16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33" borderId="20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4"/>
  <sheetViews>
    <sheetView showGridLines="0" zoomScale="85" zoomScaleNormal="85" workbookViewId="0">
      <selection activeCell="B5" sqref="B5"/>
    </sheetView>
  </sheetViews>
  <sheetFormatPr defaultRowHeight="15" x14ac:dyDescent="0.25"/>
  <cols>
    <col min="1" max="1" width="15.7109375" customWidth="1"/>
  </cols>
  <sheetData>
    <row r="1" spans="1:9" x14ac:dyDescent="0.25">
      <c r="A1" s="28" t="s">
        <v>0</v>
      </c>
      <c r="B1" s="29"/>
      <c r="C1" s="29"/>
      <c r="D1" s="29"/>
      <c r="E1" s="29"/>
      <c r="F1" s="29"/>
      <c r="G1" s="29"/>
      <c r="H1" s="29"/>
      <c r="I1" s="3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28" t="s">
        <v>1</v>
      </c>
      <c r="B3" s="29"/>
      <c r="C3" s="29"/>
      <c r="D3" s="29"/>
      <c r="E3" s="29"/>
      <c r="F3" s="29"/>
      <c r="G3" s="29"/>
      <c r="H3" s="29"/>
      <c r="I3" s="30"/>
    </row>
    <row r="4" spans="1:9" x14ac:dyDescent="0.25">
      <c r="A4" s="2" t="s">
        <v>2</v>
      </c>
      <c r="B4" s="3">
        <v>1</v>
      </c>
      <c r="C4" s="3">
        <v>2</v>
      </c>
      <c r="D4" s="3">
        <v>3</v>
      </c>
      <c r="E4" s="3">
        <v>4</v>
      </c>
      <c r="F4" s="3">
        <v>5</v>
      </c>
      <c r="G4" s="3">
        <v>6</v>
      </c>
      <c r="H4" s="3" t="s">
        <v>105</v>
      </c>
      <c r="I4" s="3" t="s">
        <v>4</v>
      </c>
    </row>
    <row r="5" spans="1:9" x14ac:dyDescent="0.25">
      <c r="A5" s="2" t="s">
        <v>130</v>
      </c>
      <c r="B5" s="4">
        <v>0</v>
      </c>
      <c r="C5" s="4">
        <v>0</v>
      </c>
      <c r="D5" s="4">
        <v>201</v>
      </c>
      <c r="E5" s="4">
        <v>177</v>
      </c>
      <c r="F5" s="4">
        <v>202</v>
      </c>
      <c r="G5" s="4">
        <v>201</v>
      </c>
      <c r="H5" s="4"/>
      <c r="I5" s="4">
        <v>781</v>
      </c>
    </row>
    <row r="6" spans="1:9" x14ac:dyDescent="0.25">
      <c r="A6" s="2" t="s">
        <v>136</v>
      </c>
      <c r="B6" s="4">
        <v>0</v>
      </c>
      <c r="C6" s="4">
        <v>0</v>
      </c>
      <c r="D6" s="4">
        <v>0</v>
      </c>
      <c r="E6" s="4">
        <v>202</v>
      </c>
      <c r="F6" s="4">
        <v>177</v>
      </c>
      <c r="G6" s="4">
        <v>0</v>
      </c>
      <c r="H6" s="4"/>
      <c r="I6" s="4">
        <v>379</v>
      </c>
    </row>
    <row r="7" spans="1:9" x14ac:dyDescent="0.25">
      <c r="A7" s="2" t="s">
        <v>5</v>
      </c>
      <c r="B7" s="4">
        <v>203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/>
      <c r="I7" s="4">
        <f>SUM(B7:H7)</f>
        <v>203</v>
      </c>
    </row>
    <row r="8" spans="1:9" x14ac:dyDescent="0.25">
      <c r="A8" s="2" t="s">
        <v>106</v>
      </c>
      <c r="B8" s="4">
        <v>0</v>
      </c>
      <c r="C8" s="4">
        <v>201</v>
      </c>
      <c r="D8" s="4">
        <v>0</v>
      </c>
      <c r="E8" s="4">
        <v>0</v>
      </c>
      <c r="F8" s="4">
        <v>0</v>
      </c>
      <c r="G8" s="4">
        <v>0</v>
      </c>
      <c r="H8" s="4"/>
      <c r="I8" s="4">
        <f>SUM(B8:H8)</f>
        <v>201</v>
      </c>
    </row>
    <row r="9" spans="1:9" x14ac:dyDescent="0.25">
      <c r="A9" s="2" t="s">
        <v>6</v>
      </c>
      <c r="B9" s="4">
        <v>178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/>
      <c r="I9" s="4">
        <f>SUM(B9:H9)</f>
        <v>178</v>
      </c>
    </row>
    <row r="10" spans="1:9" x14ac:dyDescent="0.25">
      <c r="A10" s="2" t="s">
        <v>7</v>
      </c>
      <c r="B10" s="4">
        <v>158</v>
      </c>
      <c r="C10" s="4">
        <v>0</v>
      </c>
      <c r="D10" s="4">
        <v>0</v>
      </c>
      <c r="E10" s="4">
        <v>0</v>
      </c>
      <c r="F10" s="4">
        <v>0</v>
      </c>
      <c r="G10" s="4"/>
      <c r="H10" s="4"/>
      <c r="I10" s="4">
        <f>SUM(B10:H10)</f>
        <v>158</v>
      </c>
    </row>
    <row r="12" spans="1:9" x14ac:dyDescent="0.25">
      <c r="A12" s="28" t="s">
        <v>8</v>
      </c>
      <c r="B12" s="29"/>
      <c r="C12" s="29"/>
      <c r="D12" s="29"/>
      <c r="E12" s="29"/>
      <c r="F12" s="29"/>
      <c r="G12" s="29"/>
      <c r="H12" s="29"/>
      <c r="I12" s="30"/>
    </row>
    <row r="13" spans="1:9" x14ac:dyDescent="0.25">
      <c r="A13" s="2" t="s">
        <v>2</v>
      </c>
      <c r="B13" s="3">
        <v>1</v>
      </c>
      <c r="C13" s="3">
        <v>2</v>
      </c>
      <c r="D13" s="3">
        <v>3</v>
      </c>
      <c r="E13" s="3">
        <v>4</v>
      </c>
      <c r="F13" s="3">
        <v>5</v>
      </c>
      <c r="G13" s="3">
        <v>6</v>
      </c>
      <c r="H13" s="3" t="s">
        <v>105</v>
      </c>
      <c r="I13" s="3" t="s">
        <v>4</v>
      </c>
    </row>
    <row r="14" spans="1:9" x14ac:dyDescent="0.25">
      <c r="A14" s="2" t="s">
        <v>16</v>
      </c>
      <c r="B14" s="4">
        <v>120</v>
      </c>
      <c r="C14" s="4">
        <v>209</v>
      </c>
      <c r="D14" s="4">
        <v>109</v>
      </c>
      <c r="E14" s="4">
        <v>184</v>
      </c>
      <c r="F14" s="4">
        <v>208</v>
      </c>
      <c r="G14" s="4">
        <v>145</v>
      </c>
      <c r="H14" s="4"/>
      <c r="I14" s="4">
        <f t="shared" ref="I14:I27" si="0">SUM(B14:H14)</f>
        <v>975</v>
      </c>
    </row>
    <row r="15" spans="1:9" x14ac:dyDescent="0.25">
      <c r="A15" s="2" t="s">
        <v>9</v>
      </c>
      <c r="B15" s="4">
        <v>90</v>
      </c>
      <c r="C15" s="4">
        <v>139</v>
      </c>
      <c r="D15" s="4">
        <v>209</v>
      </c>
      <c r="E15" s="4">
        <v>209</v>
      </c>
      <c r="F15" s="4">
        <v>108</v>
      </c>
      <c r="G15" s="4">
        <v>180</v>
      </c>
      <c r="H15" s="4"/>
      <c r="I15" s="4">
        <f t="shared" si="0"/>
        <v>935</v>
      </c>
    </row>
    <row r="16" spans="1:9" x14ac:dyDescent="0.25">
      <c r="A16" s="2" t="s">
        <v>11</v>
      </c>
      <c r="B16" s="4">
        <v>185</v>
      </c>
      <c r="C16" s="4">
        <v>129</v>
      </c>
      <c r="D16" s="4">
        <v>139</v>
      </c>
      <c r="E16" s="4">
        <v>129</v>
      </c>
      <c r="F16" s="4">
        <v>148</v>
      </c>
      <c r="G16" s="4">
        <v>205</v>
      </c>
      <c r="H16" s="4"/>
      <c r="I16" s="4">
        <f t="shared" si="0"/>
        <v>935</v>
      </c>
    </row>
    <row r="17" spans="1:9" x14ac:dyDescent="0.25">
      <c r="A17" s="2" t="s">
        <v>10</v>
      </c>
      <c r="B17" s="4">
        <v>210</v>
      </c>
      <c r="C17" s="4">
        <v>184</v>
      </c>
      <c r="D17" s="4">
        <v>184</v>
      </c>
      <c r="E17" s="4">
        <v>164</v>
      </c>
      <c r="F17" s="4">
        <v>0</v>
      </c>
      <c r="G17" s="8">
        <v>160</v>
      </c>
      <c r="H17" s="4"/>
      <c r="I17" s="4">
        <f t="shared" si="0"/>
        <v>902</v>
      </c>
    </row>
    <row r="18" spans="1:9" x14ac:dyDescent="0.25">
      <c r="A18" s="2" t="s">
        <v>63</v>
      </c>
      <c r="B18" s="4">
        <v>0</v>
      </c>
      <c r="C18" s="4">
        <v>164</v>
      </c>
      <c r="D18" s="4">
        <v>129</v>
      </c>
      <c r="E18" s="4">
        <v>149</v>
      </c>
      <c r="F18" s="4">
        <v>163</v>
      </c>
      <c r="G18" s="4">
        <v>135</v>
      </c>
      <c r="H18" s="4"/>
      <c r="I18" s="4">
        <f t="shared" si="0"/>
        <v>740</v>
      </c>
    </row>
    <row r="19" spans="1:9" x14ac:dyDescent="0.25">
      <c r="A19" s="2" t="s">
        <v>15</v>
      </c>
      <c r="B19" s="4">
        <v>130</v>
      </c>
      <c r="C19" s="4">
        <v>119</v>
      </c>
      <c r="D19" s="4">
        <v>164</v>
      </c>
      <c r="E19" s="4">
        <v>139</v>
      </c>
      <c r="F19" s="4">
        <v>183</v>
      </c>
      <c r="G19" s="4">
        <v>0</v>
      </c>
      <c r="H19" s="4"/>
      <c r="I19" s="4">
        <f t="shared" si="0"/>
        <v>735</v>
      </c>
    </row>
    <row r="20" spans="1:9" x14ac:dyDescent="0.25">
      <c r="A20" s="2" t="s">
        <v>14</v>
      </c>
      <c r="B20" s="4">
        <v>140</v>
      </c>
      <c r="C20" s="4">
        <v>99</v>
      </c>
      <c r="D20" s="4">
        <v>99</v>
      </c>
      <c r="E20" s="4">
        <v>109</v>
      </c>
      <c r="F20" s="4">
        <v>118</v>
      </c>
      <c r="G20" s="4">
        <v>0</v>
      </c>
      <c r="H20" s="4"/>
      <c r="I20" s="4">
        <f t="shared" si="0"/>
        <v>565</v>
      </c>
    </row>
    <row r="21" spans="1:9" x14ac:dyDescent="0.25">
      <c r="A21" s="2" t="s">
        <v>18</v>
      </c>
      <c r="B21" s="4">
        <v>100</v>
      </c>
      <c r="C21" s="4">
        <v>149</v>
      </c>
      <c r="D21" s="4">
        <v>149</v>
      </c>
      <c r="E21" s="4">
        <v>0</v>
      </c>
      <c r="F21" s="4">
        <v>0</v>
      </c>
      <c r="G21" s="4">
        <v>0</v>
      </c>
      <c r="H21" s="4"/>
      <c r="I21" s="4">
        <f t="shared" si="0"/>
        <v>398</v>
      </c>
    </row>
    <row r="22" spans="1:9" x14ac:dyDescent="0.25">
      <c r="A22" s="2" t="s">
        <v>131</v>
      </c>
      <c r="B22" s="4">
        <v>0</v>
      </c>
      <c r="C22" s="4">
        <v>0</v>
      </c>
      <c r="D22" s="4">
        <v>119</v>
      </c>
      <c r="E22" s="4">
        <v>99</v>
      </c>
      <c r="F22" s="4">
        <v>138</v>
      </c>
      <c r="G22" s="4">
        <v>0</v>
      </c>
      <c r="H22" s="4"/>
      <c r="I22" s="4">
        <f t="shared" si="0"/>
        <v>356</v>
      </c>
    </row>
    <row r="23" spans="1:9" x14ac:dyDescent="0.25">
      <c r="A23" s="2" t="s">
        <v>107</v>
      </c>
      <c r="B23" s="4">
        <v>0</v>
      </c>
      <c r="C23" s="4">
        <v>109</v>
      </c>
      <c r="D23" s="4">
        <v>0</v>
      </c>
      <c r="E23" s="4">
        <v>0</v>
      </c>
      <c r="F23" s="4">
        <v>128</v>
      </c>
      <c r="G23" s="4">
        <v>0</v>
      </c>
      <c r="H23" s="4"/>
      <c r="I23" s="4">
        <f t="shared" si="0"/>
        <v>237</v>
      </c>
    </row>
    <row r="24" spans="1:9" x14ac:dyDescent="0.25">
      <c r="A24" s="2" t="s">
        <v>12</v>
      </c>
      <c r="B24" s="4">
        <v>165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/>
      <c r="I24" s="4">
        <f t="shared" si="0"/>
        <v>165</v>
      </c>
    </row>
    <row r="25" spans="1:9" x14ac:dyDescent="0.25">
      <c r="A25" s="2" t="s">
        <v>13</v>
      </c>
      <c r="B25" s="4">
        <v>150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/>
      <c r="I25" s="4">
        <f t="shared" si="0"/>
        <v>150</v>
      </c>
    </row>
    <row r="26" spans="1:9" x14ac:dyDescent="0.25">
      <c r="A26" s="2" t="s">
        <v>67</v>
      </c>
      <c r="B26" s="4">
        <v>0</v>
      </c>
      <c r="C26" s="4">
        <v>0</v>
      </c>
      <c r="D26" s="4">
        <v>0</v>
      </c>
      <c r="E26" s="4">
        <v>119</v>
      </c>
      <c r="F26" s="4">
        <v>0</v>
      </c>
      <c r="G26" s="4">
        <v>0</v>
      </c>
      <c r="H26" s="4"/>
      <c r="I26" s="4">
        <f t="shared" si="0"/>
        <v>119</v>
      </c>
    </row>
    <row r="27" spans="1:9" x14ac:dyDescent="0.25">
      <c r="A27" s="2" t="s">
        <v>17</v>
      </c>
      <c r="B27" s="4">
        <v>110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/>
      <c r="I27" s="4">
        <f t="shared" si="0"/>
        <v>110</v>
      </c>
    </row>
    <row r="29" spans="1:9" x14ac:dyDescent="0.25">
      <c r="A29" s="28" t="s">
        <v>19</v>
      </c>
      <c r="B29" s="29"/>
      <c r="C29" s="29"/>
      <c r="D29" s="29"/>
      <c r="E29" s="29"/>
      <c r="F29" s="29"/>
      <c r="G29" s="29"/>
      <c r="H29" s="29"/>
      <c r="I29" s="30"/>
    </row>
    <row r="30" spans="1:9" x14ac:dyDescent="0.25">
      <c r="A30" s="2" t="s">
        <v>2</v>
      </c>
      <c r="B30" s="3">
        <v>1</v>
      </c>
      <c r="C30" s="3">
        <v>2</v>
      </c>
      <c r="D30" s="3">
        <v>3</v>
      </c>
      <c r="E30" s="3">
        <v>4</v>
      </c>
      <c r="F30" s="3">
        <v>5</v>
      </c>
      <c r="G30" s="3">
        <v>6</v>
      </c>
      <c r="H30" s="3" t="s">
        <v>105</v>
      </c>
      <c r="I30" s="3" t="s">
        <v>4</v>
      </c>
    </row>
    <row r="31" spans="1:9" x14ac:dyDescent="0.25">
      <c r="A31" s="2" t="s">
        <v>21</v>
      </c>
      <c r="B31" s="4">
        <v>185</v>
      </c>
      <c r="C31" s="4">
        <v>211</v>
      </c>
      <c r="D31" s="4">
        <v>211</v>
      </c>
      <c r="E31" s="4">
        <v>208</v>
      </c>
      <c r="F31" s="4">
        <v>163</v>
      </c>
      <c r="G31" s="4">
        <v>126</v>
      </c>
      <c r="H31" s="4"/>
      <c r="I31" s="4">
        <f t="shared" ref="I31:I43" si="1">SUM(B31:H31)</f>
        <v>1104</v>
      </c>
    </row>
    <row r="32" spans="1:9" x14ac:dyDescent="0.25">
      <c r="A32" s="2" t="s">
        <v>23</v>
      </c>
      <c r="B32" s="4">
        <v>140</v>
      </c>
      <c r="C32" s="4">
        <v>151</v>
      </c>
      <c r="D32" s="4">
        <v>141</v>
      </c>
      <c r="E32" s="4">
        <v>148</v>
      </c>
      <c r="F32" s="4">
        <v>138</v>
      </c>
      <c r="G32" s="4">
        <v>206</v>
      </c>
      <c r="H32" s="4"/>
      <c r="I32" s="4">
        <f t="shared" si="1"/>
        <v>924</v>
      </c>
    </row>
    <row r="33" spans="1:9" x14ac:dyDescent="0.25">
      <c r="A33" s="2" t="s">
        <v>20</v>
      </c>
      <c r="B33" s="4">
        <v>210</v>
      </c>
      <c r="C33" s="4">
        <v>186</v>
      </c>
      <c r="D33" s="4">
        <v>151</v>
      </c>
      <c r="E33" s="4">
        <v>138</v>
      </c>
      <c r="F33" s="4">
        <v>208</v>
      </c>
      <c r="G33" s="4">
        <v>0</v>
      </c>
      <c r="H33" s="4"/>
      <c r="I33" s="4">
        <f t="shared" si="1"/>
        <v>893</v>
      </c>
    </row>
    <row r="34" spans="1:9" x14ac:dyDescent="0.25">
      <c r="A34" s="2" t="s">
        <v>22</v>
      </c>
      <c r="B34" s="4">
        <v>165</v>
      </c>
      <c r="C34" s="4">
        <v>111</v>
      </c>
      <c r="D34" s="4">
        <v>166</v>
      </c>
      <c r="E34" s="4">
        <v>183</v>
      </c>
      <c r="F34" s="4">
        <v>148</v>
      </c>
      <c r="G34" s="4">
        <v>0</v>
      </c>
      <c r="H34" s="4"/>
      <c r="I34" s="4">
        <f t="shared" si="1"/>
        <v>773</v>
      </c>
    </row>
    <row r="35" spans="1:9" x14ac:dyDescent="0.25">
      <c r="A35" s="2" t="s">
        <v>24</v>
      </c>
      <c r="B35" s="4">
        <v>130</v>
      </c>
      <c r="C35" s="4">
        <v>131</v>
      </c>
      <c r="D35" s="4">
        <v>101</v>
      </c>
      <c r="E35" s="4">
        <v>128</v>
      </c>
      <c r="F35" s="4">
        <v>128</v>
      </c>
      <c r="G35" s="4">
        <v>146</v>
      </c>
      <c r="H35" s="4"/>
      <c r="I35" s="4">
        <f t="shared" si="1"/>
        <v>764</v>
      </c>
    </row>
    <row r="36" spans="1:9" x14ac:dyDescent="0.25">
      <c r="A36" s="2" t="s">
        <v>27</v>
      </c>
      <c r="B36" s="4">
        <v>100</v>
      </c>
      <c r="C36" s="4">
        <v>91</v>
      </c>
      <c r="D36" s="4">
        <v>186</v>
      </c>
      <c r="E36" s="4">
        <v>163</v>
      </c>
      <c r="F36" s="4">
        <v>183</v>
      </c>
      <c r="G36" s="4">
        <v>0</v>
      </c>
      <c r="H36" s="4"/>
      <c r="I36" s="4">
        <f t="shared" si="1"/>
        <v>723</v>
      </c>
    </row>
    <row r="37" spans="1:9" x14ac:dyDescent="0.25">
      <c r="A37" s="2" t="s">
        <v>26</v>
      </c>
      <c r="B37" s="4">
        <v>110</v>
      </c>
      <c r="C37" s="4">
        <v>166</v>
      </c>
      <c r="D37" s="4">
        <v>121</v>
      </c>
      <c r="E37" s="4">
        <v>0</v>
      </c>
      <c r="F37" s="4">
        <v>108</v>
      </c>
      <c r="G37" s="4">
        <v>181</v>
      </c>
      <c r="H37" s="4"/>
      <c r="I37" s="4">
        <f t="shared" si="1"/>
        <v>686</v>
      </c>
    </row>
    <row r="38" spans="1:9" x14ac:dyDescent="0.25">
      <c r="A38" s="2" t="s">
        <v>79</v>
      </c>
      <c r="B38" s="4">
        <v>0</v>
      </c>
      <c r="C38" s="4">
        <v>121</v>
      </c>
      <c r="D38" s="4">
        <v>86</v>
      </c>
      <c r="E38" s="4">
        <v>118</v>
      </c>
      <c r="F38" s="4">
        <v>118</v>
      </c>
      <c r="G38" s="4">
        <v>161</v>
      </c>
      <c r="H38" s="4"/>
      <c r="I38" s="4">
        <f t="shared" si="1"/>
        <v>604</v>
      </c>
    </row>
    <row r="39" spans="1:9" x14ac:dyDescent="0.25">
      <c r="A39" s="2" t="s">
        <v>9</v>
      </c>
      <c r="B39" s="4">
        <v>150</v>
      </c>
      <c r="C39" s="4">
        <v>141</v>
      </c>
      <c r="D39" s="4">
        <v>131</v>
      </c>
      <c r="E39" s="4">
        <v>108</v>
      </c>
      <c r="F39" s="4">
        <v>0</v>
      </c>
      <c r="G39" s="4">
        <v>0</v>
      </c>
      <c r="H39" s="4"/>
      <c r="I39" s="4">
        <f t="shared" si="1"/>
        <v>530</v>
      </c>
    </row>
    <row r="40" spans="1:9" x14ac:dyDescent="0.25">
      <c r="A40" s="2" t="s">
        <v>16</v>
      </c>
      <c r="B40" s="4">
        <v>90</v>
      </c>
      <c r="C40" s="4">
        <v>86</v>
      </c>
      <c r="D40" s="4">
        <v>111</v>
      </c>
      <c r="E40" s="4">
        <v>0</v>
      </c>
      <c r="F40" s="4">
        <v>0</v>
      </c>
      <c r="G40" s="4">
        <v>136</v>
      </c>
      <c r="H40" s="4"/>
      <c r="I40" s="4">
        <f t="shared" si="1"/>
        <v>423</v>
      </c>
    </row>
    <row r="41" spans="1:9" x14ac:dyDescent="0.25">
      <c r="A41" s="2" t="s">
        <v>25</v>
      </c>
      <c r="B41" s="4">
        <v>120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/>
      <c r="I41" s="4">
        <f t="shared" si="1"/>
        <v>120</v>
      </c>
    </row>
    <row r="42" spans="1:9" x14ac:dyDescent="0.25">
      <c r="A42" s="2" t="s">
        <v>108</v>
      </c>
      <c r="B42" s="4">
        <v>0</v>
      </c>
      <c r="C42" s="4">
        <v>110</v>
      </c>
      <c r="D42" s="4">
        <v>0</v>
      </c>
      <c r="E42" s="4">
        <v>0</v>
      </c>
      <c r="F42" s="4">
        <v>0</v>
      </c>
      <c r="G42" s="4">
        <v>0</v>
      </c>
      <c r="H42" s="4"/>
      <c r="I42" s="4">
        <f t="shared" si="1"/>
        <v>110</v>
      </c>
    </row>
    <row r="43" spans="1:9" x14ac:dyDescent="0.25">
      <c r="A43" s="2" t="s">
        <v>49</v>
      </c>
      <c r="B43" s="4">
        <v>0</v>
      </c>
      <c r="C43" s="4">
        <v>0</v>
      </c>
      <c r="D43" s="4">
        <v>91</v>
      </c>
      <c r="E43" s="4">
        <v>0</v>
      </c>
      <c r="F43" s="4">
        <v>0</v>
      </c>
      <c r="G43" s="4">
        <v>0</v>
      </c>
      <c r="H43" s="4"/>
      <c r="I43" s="4">
        <f t="shared" si="1"/>
        <v>91</v>
      </c>
    </row>
    <row r="45" spans="1:9" x14ac:dyDescent="0.25">
      <c r="A45" s="28" t="s">
        <v>28</v>
      </c>
      <c r="B45" s="29"/>
      <c r="C45" s="29"/>
      <c r="D45" s="29"/>
      <c r="E45" s="29"/>
      <c r="F45" s="29"/>
      <c r="G45" s="29"/>
      <c r="H45" s="29"/>
      <c r="I45" s="30"/>
    </row>
    <row r="46" spans="1:9" x14ac:dyDescent="0.25">
      <c r="A46" s="2" t="s">
        <v>2</v>
      </c>
      <c r="B46" s="3">
        <v>1</v>
      </c>
      <c r="C46" s="3">
        <v>2</v>
      </c>
      <c r="D46" s="3">
        <v>3</v>
      </c>
      <c r="E46" s="3">
        <v>4</v>
      </c>
      <c r="F46" s="3">
        <v>5</v>
      </c>
      <c r="G46" s="3">
        <v>6</v>
      </c>
      <c r="H46" s="3" t="s">
        <v>105</v>
      </c>
      <c r="I46" s="3" t="s">
        <v>4</v>
      </c>
    </row>
    <row r="47" spans="1:9" x14ac:dyDescent="0.25">
      <c r="A47" s="2" t="s">
        <v>29</v>
      </c>
      <c r="B47" s="4">
        <v>202</v>
      </c>
      <c r="C47" s="4">
        <v>158</v>
      </c>
      <c r="D47" s="4">
        <v>159</v>
      </c>
      <c r="E47" s="4">
        <v>204</v>
      </c>
      <c r="F47" s="4">
        <v>161</v>
      </c>
      <c r="G47" s="4">
        <v>144</v>
      </c>
      <c r="H47" s="4"/>
      <c r="I47" s="4">
        <f t="shared" ref="I47:I52" si="2">SUM(B47:G47)</f>
        <v>1028</v>
      </c>
    </row>
    <row r="48" spans="1:9" x14ac:dyDescent="0.25">
      <c r="A48" s="2" t="s">
        <v>110</v>
      </c>
      <c r="B48" s="4">
        <v>0</v>
      </c>
      <c r="C48" s="4">
        <v>178</v>
      </c>
      <c r="D48" s="4">
        <v>179</v>
      </c>
      <c r="E48" s="4">
        <v>159</v>
      </c>
      <c r="F48" s="4">
        <v>206</v>
      </c>
      <c r="G48" s="4">
        <v>179</v>
      </c>
      <c r="H48" s="4"/>
      <c r="I48" s="4">
        <f t="shared" si="2"/>
        <v>901</v>
      </c>
    </row>
    <row r="49" spans="1:9" x14ac:dyDescent="0.25">
      <c r="A49" s="2" t="s">
        <v>30</v>
      </c>
      <c r="B49" s="4">
        <v>177</v>
      </c>
      <c r="C49" s="4">
        <v>0</v>
      </c>
      <c r="D49" s="4">
        <v>204</v>
      </c>
      <c r="E49" s="4">
        <v>179</v>
      </c>
      <c r="F49" s="4">
        <v>126</v>
      </c>
      <c r="G49" s="4">
        <v>204</v>
      </c>
      <c r="H49" s="4"/>
      <c r="I49" s="4">
        <f t="shared" si="2"/>
        <v>890</v>
      </c>
    </row>
    <row r="50" spans="1:9" x14ac:dyDescent="0.25">
      <c r="A50" s="2" t="s">
        <v>132</v>
      </c>
      <c r="B50" s="4">
        <v>0</v>
      </c>
      <c r="C50" s="4">
        <v>0</v>
      </c>
      <c r="D50" s="4">
        <v>144</v>
      </c>
      <c r="E50" s="4">
        <v>144</v>
      </c>
      <c r="F50" s="4">
        <v>146</v>
      </c>
      <c r="G50" s="4">
        <v>159</v>
      </c>
      <c r="H50" s="4"/>
      <c r="I50" s="4">
        <f t="shared" si="2"/>
        <v>593</v>
      </c>
    </row>
    <row r="51" spans="1:9" x14ac:dyDescent="0.25">
      <c r="A51" s="2" t="s">
        <v>109</v>
      </c>
      <c r="B51" s="4">
        <v>0</v>
      </c>
      <c r="C51" s="4">
        <v>203</v>
      </c>
      <c r="D51" s="4">
        <v>0</v>
      </c>
      <c r="E51" s="4">
        <v>0</v>
      </c>
      <c r="F51" s="4">
        <v>181</v>
      </c>
      <c r="G51" s="4">
        <v>0</v>
      </c>
      <c r="H51" s="4"/>
      <c r="I51" s="4">
        <f t="shared" si="2"/>
        <v>384</v>
      </c>
    </row>
    <row r="52" spans="1:9" x14ac:dyDescent="0.25">
      <c r="A52" s="2" t="s">
        <v>140</v>
      </c>
      <c r="B52" s="4">
        <v>0</v>
      </c>
      <c r="C52" s="4">
        <v>0</v>
      </c>
      <c r="D52" s="4">
        <v>0</v>
      </c>
      <c r="E52" s="4">
        <v>0</v>
      </c>
      <c r="F52" s="4">
        <v>136</v>
      </c>
      <c r="G52" s="4">
        <v>0</v>
      </c>
      <c r="H52" s="4"/>
      <c r="I52" s="4">
        <f t="shared" si="2"/>
        <v>136</v>
      </c>
    </row>
    <row r="54" spans="1:9" x14ac:dyDescent="0.25">
      <c r="A54" s="28" t="s">
        <v>31</v>
      </c>
      <c r="B54" s="29"/>
      <c r="C54" s="29"/>
      <c r="D54" s="29"/>
      <c r="E54" s="29"/>
      <c r="F54" s="29"/>
      <c r="G54" s="29"/>
      <c r="H54" s="29"/>
      <c r="I54" s="30"/>
    </row>
    <row r="55" spans="1:9" x14ac:dyDescent="0.25">
      <c r="A55" s="2" t="s">
        <v>2</v>
      </c>
      <c r="B55" s="3">
        <v>1</v>
      </c>
      <c r="C55" s="3">
        <v>2</v>
      </c>
      <c r="D55" s="3">
        <v>3</v>
      </c>
      <c r="E55" s="3">
        <v>4</v>
      </c>
      <c r="F55" s="3">
        <v>5</v>
      </c>
      <c r="G55" s="3">
        <v>6</v>
      </c>
      <c r="H55" s="3" t="s">
        <v>105</v>
      </c>
      <c r="I55" s="3" t="s">
        <v>4</v>
      </c>
    </row>
    <row r="56" spans="1:9" x14ac:dyDescent="0.25">
      <c r="A56" s="2" t="s">
        <v>32</v>
      </c>
      <c r="B56" s="4">
        <v>205</v>
      </c>
      <c r="C56" s="4">
        <v>207</v>
      </c>
      <c r="D56" s="4">
        <v>181</v>
      </c>
      <c r="E56" s="4">
        <v>206</v>
      </c>
      <c r="F56" s="4">
        <v>207</v>
      </c>
      <c r="G56" s="4">
        <v>160</v>
      </c>
      <c r="H56" s="4"/>
      <c r="I56" s="4">
        <f>SUM(B56:H56)</f>
        <v>1166</v>
      </c>
    </row>
    <row r="57" spans="1:9" x14ac:dyDescent="0.25">
      <c r="A57" s="2" t="s">
        <v>9</v>
      </c>
      <c r="B57" s="4">
        <v>180</v>
      </c>
      <c r="C57" s="4">
        <v>147</v>
      </c>
      <c r="D57" s="4">
        <v>146</v>
      </c>
      <c r="E57" s="4">
        <v>181</v>
      </c>
      <c r="F57" s="4">
        <v>147</v>
      </c>
      <c r="G57" s="4">
        <v>180</v>
      </c>
      <c r="H57" s="4"/>
      <c r="I57" s="4">
        <f>SUM(B57:H57)</f>
        <v>981</v>
      </c>
    </row>
    <row r="58" spans="1:9" x14ac:dyDescent="0.25">
      <c r="A58" s="2" t="s">
        <v>11</v>
      </c>
      <c r="B58" s="4">
        <v>160</v>
      </c>
      <c r="C58" s="4">
        <v>162</v>
      </c>
      <c r="D58" s="4">
        <v>136</v>
      </c>
      <c r="E58" s="4">
        <v>161</v>
      </c>
      <c r="F58" s="4">
        <v>137</v>
      </c>
      <c r="G58" s="4">
        <v>205</v>
      </c>
      <c r="H58" s="4"/>
      <c r="I58" s="4">
        <f>SUM(B58:H58)</f>
        <v>961</v>
      </c>
    </row>
    <row r="59" spans="1:9" x14ac:dyDescent="0.25">
      <c r="A59" s="2" t="s">
        <v>111</v>
      </c>
      <c r="B59" s="4">
        <v>0</v>
      </c>
      <c r="C59" s="4">
        <v>182</v>
      </c>
      <c r="D59" s="4">
        <v>206</v>
      </c>
      <c r="E59" s="4">
        <v>146</v>
      </c>
      <c r="F59" s="4">
        <v>162</v>
      </c>
      <c r="G59" s="4">
        <v>0</v>
      </c>
      <c r="H59" s="4"/>
      <c r="I59" s="4">
        <v>696</v>
      </c>
    </row>
    <row r="60" spans="1:9" x14ac:dyDescent="0.25">
      <c r="A60" s="2" t="s">
        <v>112</v>
      </c>
      <c r="B60" s="4">
        <v>0</v>
      </c>
      <c r="C60" s="4">
        <v>127</v>
      </c>
      <c r="D60" s="5">
        <v>161</v>
      </c>
      <c r="E60" s="4">
        <v>136</v>
      </c>
      <c r="F60" s="4">
        <v>117</v>
      </c>
      <c r="G60" s="4">
        <v>145</v>
      </c>
      <c r="H60" s="4"/>
      <c r="I60" s="4">
        <f>SUM(B60:H60)</f>
        <v>686</v>
      </c>
    </row>
    <row r="61" spans="1:9" x14ac:dyDescent="0.25">
      <c r="A61" s="2" t="s">
        <v>33</v>
      </c>
      <c r="B61" s="4">
        <v>145</v>
      </c>
      <c r="C61" s="4">
        <v>117</v>
      </c>
      <c r="D61" s="4">
        <v>0</v>
      </c>
      <c r="E61" s="4">
        <v>126</v>
      </c>
      <c r="F61" s="4">
        <v>127</v>
      </c>
      <c r="G61" s="4">
        <v>0</v>
      </c>
      <c r="H61" s="4"/>
      <c r="I61" s="4">
        <f>SUM(B61:H61)</f>
        <v>515</v>
      </c>
    </row>
    <row r="62" spans="1:9" x14ac:dyDescent="0.25">
      <c r="A62" s="2" t="s">
        <v>34</v>
      </c>
      <c r="B62" s="4">
        <v>135</v>
      </c>
      <c r="C62" s="4">
        <v>0</v>
      </c>
      <c r="D62" s="4">
        <v>0</v>
      </c>
      <c r="E62" s="4">
        <v>0</v>
      </c>
      <c r="F62" s="4">
        <v>0</v>
      </c>
      <c r="G62" s="4">
        <v>135</v>
      </c>
      <c r="H62" s="4"/>
      <c r="I62" s="4">
        <f>SUM(B62:H62)</f>
        <v>270</v>
      </c>
    </row>
    <row r="63" spans="1:9" x14ac:dyDescent="0.25">
      <c r="A63" s="2" t="s">
        <v>113</v>
      </c>
      <c r="B63" s="4">
        <v>0</v>
      </c>
      <c r="C63" s="4">
        <v>137</v>
      </c>
      <c r="D63" s="4">
        <v>126</v>
      </c>
      <c r="E63" s="4">
        <v>0</v>
      </c>
      <c r="F63" s="4">
        <v>0</v>
      </c>
      <c r="G63" s="4">
        <v>0</v>
      </c>
      <c r="H63" s="4"/>
      <c r="I63" s="4">
        <f>SUM(B63:H63)</f>
        <v>263</v>
      </c>
    </row>
    <row r="64" spans="1:9" x14ac:dyDescent="0.25">
      <c r="A64" s="2" t="s">
        <v>69</v>
      </c>
      <c r="B64" s="4">
        <v>0</v>
      </c>
      <c r="C64" s="4">
        <v>0</v>
      </c>
      <c r="D64" s="4">
        <v>0</v>
      </c>
      <c r="E64" s="4">
        <v>0</v>
      </c>
      <c r="F64" s="4">
        <v>182</v>
      </c>
      <c r="G64" s="4">
        <v>0</v>
      </c>
      <c r="H64" s="4"/>
      <c r="I64" s="4">
        <f>SUM(B64:H64)</f>
        <v>182</v>
      </c>
    </row>
    <row r="66" spans="1:9" x14ac:dyDescent="0.25">
      <c r="A66" s="28" t="s">
        <v>35</v>
      </c>
      <c r="B66" s="29"/>
      <c r="C66" s="29"/>
      <c r="D66" s="29"/>
      <c r="E66" s="29"/>
      <c r="F66" s="29"/>
      <c r="G66" s="29"/>
      <c r="H66" s="29"/>
      <c r="I66" s="30"/>
    </row>
    <row r="67" spans="1:9" x14ac:dyDescent="0.25">
      <c r="A67" s="2" t="s">
        <v>2</v>
      </c>
      <c r="B67" s="3">
        <v>1</v>
      </c>
      <c r="C67" s="3">
        <v>2</v>
      </c>
      <c r="D67" s="3">
        <v>3</v>
      </c>
      <c r="E67" s="3">
        <v>4</v>
      </c>
      <c r="F67" s="3">
        <v>5</v>
      </c>
      <c r="G67" s="3">
        <v>6</v>
      </c>
      <c r="H67" s="3" t="s">
        <v>105</v>
      </c>
      <c r="I67" s="3" t="s">
        <v>4</v>
      </c>
    </row>
    <row r="68" spans="1:9" x14ac:dyDescent="0.25">
      <c r="A68" s="2" t="s">
        <v>25</v>
      </c>
      <c r="B68" s="4">
        <v>0</v>
      </c>
      <c r="C68" s="4">
        <v>207</v>
      </c>
      <c r="D68" s="4">
        <v>180</v>
      </c>
      <c r="E68" s="4">
        <v>206</v>
      </c>
      <c r="F68" s="4">
        <v>205</v>
      </c>
      <c r="G68" s="4">
        <v>205</v>
      </c>
      <c r="H68" s="4"/>
      <c r="I68" s="4">
        <f t="shared" ref="I68:I74" si="3">SUM(B68:H68)</f>
        <v>1003</v>
      </c>
    </row>
    <row r="69" spans="1:9" x14ac:dyDescent="0.25">
      <c r="A69" s="2" t="s">
        <v>36</v>
      </c>
      <c r="B69" s="4">
        <v>205</v>
      </c>
      <c r="C69" s="4">
        <v>147</v>
      </c>
      <c r="D69" s="4">
        <v>135</v>
      </c>
      <c r="E69" s="6">
        <v>181</v>
      </c>
      <c r="F69" s="4">
        <v>145</v>
      </c>
      <c r="G69" s="4">
        <v>145</v>
      </c>
      <c r="H69" s="4"/>
      <c r="I69" s="4">
        <f t="shared" si="3"/>
        <v>958</v>
      </c>
    </row>
    <row r="70" spans="1:9" x14ac:dyDescent="0.25">
      <c r="A70" s="2" t="s">
        <v>38</v>
      </c>
      <c r="B70" s="4">
        <v>160</v>
      </c>
      <c r="C70" s="4">
        <v>162</v>
      </c>
      <c r="D70" s="4">
        <v>145</v>
      </c>
      <c r="E70" s="4">
        <v>136</v>
      </c>
      <c r="F70" s="4">
        <v>180</v>
      </c>
      <c r="G70" s="4">
        <v>160</v>
      </c>
      <c r="H70" s="4"/>
      <c r="I70" s="4">
        <f t="shared" si="3"/>
        <v>943</v>
      </c>
    </row>
    <row r="71" spans="1:9" x14ac:dyDescent="0.25">
      <c r="A71" s="2" t="s">
        <v>39</v>
      </c>
      <c r="B71" s="4">
        <v>145</v>
      </c>
      <c r="C71" s="4">
        <v>182</v>
      </c>
      <c r="D71" s="4">
        <v>160</v>
      </c>
      <c r="E71" s="4">
        <v>146</v>
      </c>
      <c r="F71" s="4">
        <v>135</v>
      </c>
      <c r="G71" s="4">
        <v>135</v>
      </c>
      <c r="H71" s="4"/>
      <c r="I71" s="4">
        <f t="shared" si="3"/>
        <v>903</v>
      </c>
    </row>
    <row r="72" spans="1:9" x14ac:dyDescent="0.25">
      <c r="A72" s="2" t="s">
        <v>114</v>
      </c>
      <c r="B72" s="4">
        <v>0</v>
      </c>
      <c r="C72" s="4">
        <v>137</v>
      </c>
      <c r="D72" s="4">
        <v>205</v>
      </c>
      <c r="E72" s="4">
        <v>161</v>
      </c>
      <c r="F72" s="4">
        <v>160</v>
      </c>
      <c r="G72" s="4">
        <v>180</v>
      </c>
      <c r="H72" s="4"/>
      <c r="I72" s="4">
        <f t="shared" si="3"/>
        <v>843</v>
      </c>
    </row>
    <row r="73" spans="1:9" x14ac:dyDescent="0.25">
      <c r="A73" s="2" t="s">
        <v>37</v>
      </c>
      <c r="B73" s="4">
        <v>180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/>
      <c r="I73" s="4">
        <f t="shared" si="3"/>
        <v>180</v>
      </c>
    </row>
    <row r="74" spans="1:9" x14ac:dyDescent="0.25">
      <c r="A74" s="2" t="s">
        <v>115</v>
      </c>
      <c r="B74" s="4">
        <v>0</v>
      </c>
      <c r="C74" s="4">
        <v>127</v>
      </c>
      <c r="D74" s="4">
        <v>0</v>
      </c>
      <c r="E74" s="4">
        <v>0</v>
      </c>
      <c r="F74" s="4">
        <v>0</v>
      </c>
      <c r="G74" s="4">
        <v>0</v>
      </c>
      <c r="H74" s="4"/>
      <c r="I74" s="4">
        <f t="shared" si="3"/>
        <v>127</v>
      </c>
    </row>
    <row r="75" spans="1:9" x14ac:dyDescent="0.25">
      <c r="A75" s="2" t="s">
        <v>133</v>
      </c>
      <c r="B75" s="4">
        <v>0</v>
      </c>
      <c r="C75" s="4">
        <v>0</v>
      </c>
      <c r="D75" s="4">
        <v>0</v>
      </c>
      <c r="E75" s="4">
        <v>126</v>
      </c>
      <c r="F75" s="4">
        <v>0</v>
      </c>
      <c r="G75" s="4">
        <v>0</v>
      </c>
      <c r="H75" s="4"/>
      <c r="I75" s="4">
        <v>126</v>
      </c>
    </row>
    <row r="76" spans="1:9" x14ac:dyDescent="0.25">
      <c r="A76" s="2" t="s">
        <v>116</v>
      </c>
      <c r="B76" s="4">
        <f>-B74</f>
        <v>0</v>
      </c>
      <c r="C76" s="4">
        <v>117</v>
      </c>
      <c r="D76" s="4">
        <v>0</v>
      </c>
      <c r="E76" s="4">
        <v>0</v>
      </c>
      <c r="F76" s="4">
        <v>0</v>
      </c>
      <c r="G76" s="4">
        <v>0</v>
      </c>
      <c r="H76" s="4"/>
      <c r="I76" s="4">
        <f>SUM(B76:H76)</f>
        <v>117</v>
      </c>
    </row>
    <row r="77" spans="1:9" x14ac:dyDescent="0.25">
      <c r="A77" s="2" t="s">
        <v>40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/>
      <c r="I77" s="4">
        <f>SUM(B77:H77)</f>
        <v>0</v>
      </c>
    </row>
    <row r="79" spans="1:9" x14ac:dyDescent="0.25">
      <c r="A79" s="28" t="s">
        <v>41</v>
      </c>
      <c r="B79" s="29"/>
      <c r="C79" s="29"/>
      <c r="D79" s="29"/>
      <c r="E79" s="29"/>
      <c r="F79" s="29"/>
      <c r="G79" s="29"/>
      <c r="H79" s="29"/>
      <c r="I79" s="30"/>
    </row>
    <row r="80" spans="1:9" x14ac:dyDescent="0.25">
      <c r="A80" s="2" t="s">
        <v>2</v>
      </c>
      <c r="B80" s="3">
        <v>1</v>
      </c>
      <c r="C80" s="3">
        <v>2</v>
      </c>
      <c r="D80" s="3">
        <v>3</v>
      </c>
      <c r="E80" s="3">
        <v>4</v>
      </c>
      <c r="F80" s="3">
        <v>5</v>
      </c>
      <c r="G80" s="3">
        <v>6</v>
      </c>
      <c r="H80" s="3" t="s">
        <v>105</v>
      </c>
      <c r="I80" s="3" t="s">
        <v>4</v>
      </c>
    </row>
    <row r="81" spans="1:9" x14ac:dyDescent="0.25">
      <c r="A81" s="2" t="s">
        <v>42</v>
      </c>
      <c r="B81" s="4">
        <v>204</v>
      </c>
      <c r="C81" s="4">
        <v>202</v>
      </c>
      <c r="D81" s="4">
        <v>177</v>
      </c>
      <c r="E81" s="4">
        <v>203</v>
      </c>
      <c r="F81" s="4">
        <v>178</v>
      </c>
      <c r="G81" s="4"/>
      <c r="H81" s="4"/>
      <c r="I81" s="4">
        <f>SUM(B81:H81)</f>
        <v>964</v>
      </c>
    </row>
    <row r="82" spans="1:9" x14ac:dyDescent="0.25">
      <c r="A82" s="2" t="s">
        <v>33</v>
      </c>
      <c r="B82" s="4">
        <v>179</v>
      </c>
      <c r="C82" s="4">
        <v>177</v>
      </c>
      <c r="D82" s="4">
        <v>0</v>
      </c>
      <c r="E82" s="4">
        <v>158</v>
      </c>
      <c r="F82" s="4">
        <v>158</v>
      </c>
      <c r="G82" s="4"/>
      <c r="H82" s="4"/>
      <c r="I82" s="4">
        <f>SUM(B82:H82)</f>
        <v>672</v>
      </c>
    </row>
    <row r="83" spans="1:9" x14ac:dyDescent="0.25">
      <c r="A83" s="2" t="s">
        <v>70</v>
      </c>
      <c r="B83" s="4">
        <v>0</v>
      </c>
      <c r="C83" s="4">
        <v>0</v>
      </c>
      <c r="D83" s="4">
        <v>202</v>
      </c>
      <c r="E83" s="4">
        <v>178</v>
      </c>
      <c r="F83" s="4">
        <v>203</v>
      </c>
      <c r="G83" s="4"/>
      <c r="H83" s="4"/>
      <c r="I83" s="4">
        <v>583</v>
      </c>
    </row>
    <row r="84" spans="1:9" x14ac:dyDescent="0.25">
      <c r="A84" s="2" t="s">
        <v>43</v>
      </c>
      <c r="B84" s="4">
        <v>159</v>
      </c>
      <c r="C84" s="4">
        <v>0</v>
      </c>
      <c r="D84" s="4">
        <v>0</v>
      </c>
      <c r="E84" s="4">
        <v>0</v>
      </c>
      <c r="F84" s="4"/>
      <c r="G84" s="4"/>
      <c r="H84" s="4"/>
      <c r="I84" s="4">
        <f>SUM(B84:H84)</f>
        <v>159</v>
      </c>
    </row>
    <row r="85" spans="1:9" x14ac:dyDescent="0.25">
      <c r="A85" s="2" t="s">
        <v>44</v>
      </c>
      <c r="B85" s="4">
        <v>144</v>
      </c>
      <c r="C85" s="4">
        <v>0</v>
      </c>
      <c r="D85" s="4">
        <v>0</v>
      </c>
      <c r="E85" s="4">
        <v>0</v>
      </c>
      <c r="F85" s="4"/>
      <c r="G85" s="4"/>
      <c r="H85" s="4"/>
      <c r="I85" s="4">
        <f>SUM(B85:H85)</f>
        <v>144</v>
      </c>
    </row>
    <row r="87" spans="1:9" x14ac:dyDescent="0.25">
      <c r="A87" s="28" t="s">
        <v>45</v>
      </c>
      <c r="B87" s="29"/>
      <c r="C87" s="29"/>
      <c r="D87" s="29"/>
      <c r="E87" s="29"/>
      <c r="F87" s="29"/>
      <c r="G87" s="29"/>
      <c r="H87" s="29"/>
      <c r="I87" s="30"/>
    </row>
    <row r="88" spans="1:9" x14ac:dyDescent="0.25">
      <c r="A88" s="2" t="s">
        <v>2</v>
      </c>
      <c r="B88" s="3">
        <v>1</v>
      </c>
      <c r="C88" s="3">
        <v>2</v>
      </c>
      <c r="D88" s="3">
        <v>3</v>
      </c>
      <c r="E88" s="3">
        <v>4</v>
      </c>
      <c r="F88" s="3">
        <v>5</v>
      </c>
      <c r="G88" s="3">
        <v>6</v>
      </c>
      <c r="H88" s="3" t="s">
        <v>105</v>
      </c>
      <c r="I88" s="3" t="s">
        <v>4</v>
      </c>
    </row>
    <row r="89" spans="1:9" x14ac:dyDescent="0.25">
      <c r="A89" s="2" t="s">
        <v>14</v>
      </c>
      <c r="B89" s="4">
        <v>182</v>
      </c>
      <c r="C89" s="4">
        <v>205</v>
      </c>
      <c r="D89" s="4">
        <v>205</v>
      </c>
      <c r="E89" s="4">
        <v>181</v>
      </c>
      <c r="F89" s="4">
        <v>180</v>
      </c>
      <c r="G89" s="4">
        <v>179</v>
      </c>
      <c r="H89" s="4"/>
      <c r="I89" s="4">
        <f t="shared" ref="I89:I95" si="4">SUM(B89:H89)</f>
        <v>1132</v>
      </c>
    </row>
    <row r="90" spans="1:9" x14ac:dyDescent="0.25">
      <c r="A90" s="2" t="s">
        <v>46</v>
      </c>
      <c r="B90" s="4">
        <v>207</v>
      </c>
      <c r="C90" s="4">
        <v>180</v>
      </c>
      <c r="D90" s="4">
        <v>160</v>
      </c>
      <c r="E90" s="4">
        <v>136</v>
      </c>
      <c r="F90" s="4">
        <v>205</v>
      </c>
      <c r="G90" s="4">
        <v>204</v>
      </c>
      <c r="H90" s="4"/>
      <c r="I90" s="4">
        <f t="shared" si="4"/>
        <v>1092</v>
      </c>
    </row>
    <row r="91" spans="1:9" x14ac:dyDescent="0.25">
      <c r="A91" s="2" t="s">
        <v>24</v>
      </c>
      <c r="B91" s="4">
        <v>127</v>
      </c>
      <c r="C91" s="4">
        <v>160</v>
      </c>
      <c r="D91" s="4">
        <v>145</v>
      </c>
      <c r="E91" s="4">
        <v>206</v>
      </c>
      <c r="F91" s="4">
        <v>145</v>
      </c>
      <c r="G91" s="4">
        <v>159</v>
      </c>
      <c r="H91" s="4"/>
      <c r="I91" s="4">
        <f t="shared" si="4"/>
        <v>942</v>
      </c>
    </row>
    <row r="92" spans="1:9" x14ac:dyDescent="0.25">
      <c r="A92" s="2" t="s">
        <v>48</v>
      </c>
      <c r="B92" s="4">
        <v>147</v>
      </c>
      <c r="C92" s="4">
        <v>145</v>
      </c>
      <c r="D92" s="4">
        <v>180</v>
      </c>
      <c r="E92" s="4">
        <v>146</v>
      </c>
      <c r="F92" s="4">
        <v>160</v>
      </c>
      <c r="G92" s="4">
        <v>144</v>
      </c>
      <c r="H92" s="4"/>
      <c r="I92" s="4">
        <f t="shared" si="4"/>
        <v>922</v>
      </c>
    </row>
    <row r="93" spans="1:9" x14ac:dyDescent="0.25">
      <c r="A93" s="2" t="s">
        <v>16</v>
      </c>
      <c r="B93" s="4">
        <v>117</v>
      </c>
      <c r="C93" s="4">
        <v>135</v>
      </c>
      <c r="D93" s="4">
        <v>135</v>
      </c>
      <c r="E93" s="4">
        <v>161</v>
      </c>
      <c r="F93" s="4">
        <v>135</v>
      </c>
      <c r="G93" s="4">
        <v>0</v>
      </c>
      <c r="H93" s="4"/>
      <c r="I93" s="4">
        <f t="shared" si="4"/>
        <v>683</v>
      </c>
    </row>
    <row r="94" spans="1:9" x14ac:dyDescent="0.25">
      <c r="A94" s="2" t="s">
        <v>47</v>
      </c>
      <c r="B94" s="4">
        <v>162</v>
      </c>
      <c r="C94" s="4">
        <v>0</v>
      </c>
      <c r="D94" s="4">
        <v>0</v>
      </c>
      <c r="E94" s="4">
        <v>0</v>
      </c>
      <c r="F94" s="4"/>
      <c r="G94" s="4">
        <v>0</v>
      </c>
      <c r="H94" s="4"/>
      <c r="I94" s="4">
        <f t="shared" si="4"/>
        <v>162</v>
      </c>
    </row>
    <row r="95" spans="1:9" x14ac:dyDescent="0.25">
      <c r="A95" s="2" t="s">
        <v>49</v>
      </c>
      <c r="B95" s="4">
        <v>137</v>
      </c>
      <c r="C95" s="4">
        <v>0</v>
      </c>
      <c r="D95" s="4">
        <v>0</v>
      </c>
      <c r="E95" s="4">
        <v>0</v>
      </c>
      <c r="F95" s="4"/>
      <c r="G95" s="4">
        <v>0</v>
      </c>
      <c r="H95" s="4"/>
      <c r="I95" s="4">
        <f t="shared" si="4"/>
        <v>137</v>
      </c>
    </row>
    <row r="96" spans="1:9" x14ac:dyDescent="0.25">
      <c r="A96" s="2" t="s">
        <v>79</v>
      </c>
      <c r="B96" s="4">
        <v>0</v>
      </c>
      <c r="C96" s="4">
        <v>0</v>
      </c>
      <c r="D96" s="4"/>
      <c r="E96" s="4">
        <v>126</v>
      </c>
      <c r="F96" s="4"/>
      <c r="G96" s="4">
        <v>0</v>
      </c>
      <c r="H96" s="4"/>
      <c r="I96" s="4">
        <v>126</v>
      </c>
    </row>
    <row r="98" spans="1:9" x14ac:dyDescent="0.25">
      <c r="A98" s="28" t="s">
        <v>50</v>
      </c>
      <c r="B98" s="29"/>
      <c r="C98" s="29"/>
      <c r="D98" s="29"/>
      <c r="E98" s="29"/>
      <c r="F98" s="29"/>
      <c r="G98" s="29"/>
      <c r="H98" s="29"/>
      <c r="I98" s="30"/>
    </row>
    <row r="99" spans="1:9" x14ac:dyDescent="0.25">
      <c r="A99" s="2" t="s">
        <v>2</v>
      </c>
      <c r="B99" s="3">
        <v>1</v>
      </c>
      <c r="C99" s="3">
        <v>2</v>
      </c>
      <c r="D99" s="3">
        <v>3</v>
      </c>
      <c r="E99" s="3">
        <v>4</v>
      </c>
      <c r="F99" s="3">
        <v>5</v>
      </c>
      <c r="G99" s="3">
        <v>6</v>
      </c>
      <c r="H99" s="3" t="s">
        <v>105</v>
      </c>
      <c r="I99" s="3" t="s">
        <v>4</v>
      </c>
    </row>
    <row r="100" spans="1:9" x14ac:dyDescent="0.25">
      <c r="A100" s="2" t="s">
        <v>52</v>
      </c>
      <c r="B100" s="4">
        <v>178</v>
      </c>
      <c r="C100" s="4">
        <v>205</v>
      </c>
      <c r="D100" s="4">
        <v>205</v>
      </c>
      <c r="E100" s="4">
        <v>181</v>
      </c>
      <c r="F100" s="4">
        <v>186</v>
      </c>
      <c r="G100" s="4">
        <v>179</v>
      </c>
      <c r="H100" s="4"/>
      <c r="I100" s="4">
        <f t="shared" ref="I100:I107" si="5">SUM(B100:H100)</f>
        <v>1134</v>
      </c>
    </row>
    <row r="101" spans="1:9" x14ac:dyDescent="0.25">
      <c r="A101" s="2" t="s">
        <v>117</v>
      </c>
      <c r="B101" s="4">
        <v>0</v>
      </c>
      <c r="C101" s="4">
        <v>160</v>
      </c>
      <c r="D101" s="4">
        <v>180</v>
      </c>
      <c r="E101" s="4">
        <v>161</v>
      </c>
      <c r="F101" s="4">
        <v>145</v>
      </c>
      <c r="G101" s="4">
        <v>204</v>
      </c>
      <c r="H101" s="4"/>
      <c r="I101" s="4">
        <f t="shared" si="5"/>
        <v>850</v>
      </c>
    </row>
    <row r="102" spans="1:9" x14ac:dyDescent="0.25">
      <c r="A102" s="2" t="s">
        <v>112</v>
      </c>
      <c r="B102" s="4">
        <v>0</v>
      </c>
      <c r="C102" s="4">
        <v>180</v>
      </c>
      <c r="D102" s="4">
        <v>145</v>
      </c>
      <c r="E102" s="4">
        <v>206</v>
      </c>
      <c r="F102" s="4">
        <v>160</v>
      </c>
      <c r="G102" s="4">
        <v>144</v>
      </c>
      <c r="H102" s="4"/>
      <c r="I102" s="4">
        <f t="shared" si="5"/>
        <v>835</v>
      </c>
    </row>
    <row r="103" spans="1:9" x14ac:dyDescent="0.25">
      <c r="A103" s="2" t="s">
        <v>118</v>
      </c>
      <c r="B103" s="4">
        <v>0</v>
      </c>
      <c r="C103" s="4">
        <v>145</v>
      </c>
      <c r="D103" s="4">
        <v>160</v>
      </c>
      <c r="E103" s="4">
        <v>126</v>
      </c>
      <c r="F103" s="4">
        <v>205</v>
      </c>
      <c r="G103" s="4">
        <v>159</v>
      </c>
      <c r="H103" s="4"/>
      <c r="I103" s="4">
        <f t="shared" si="5"/>
        <v>795</v>
      </c>
    </row>
    <row r="104" spans="1:9" x14ac:dyDescent="0.25">
      <c r="A104" s="2" t="s">
        <v>51</v>
      </c>
      <c r="B104" s="4">
        <v>203</v>
      </c>
      <c r="C104" s="5">
        <v>135</v>
      </c>
      <c r="D104" s="4">
        <v>0</v>
      </c>
      <c r="E104" s="4">
        <v>0</v>
      </c>
      <c r="F104" s="4">
        <v>0</v>
      </c>
      <c r="G104" s="4">
        <v>0</v>
      </c>
      <c r="H104" s="4"/>
      <c r="I104" s="4">
        <f t="shared" si="5"/>
        <v>338</v>
      </c>
    </row>
    <row r="105" spans="1:9" x14ac:dyDescent="0.25">
      <c r="A105" s="2" t="s">
        <v>137</v>
      </c>
      <c r="B105" s="4">
        <v>0</v>
      </c>
      <c r="C105" s="4">
        <v>0</v>
      </c>
      <c r="D105" s="4">
        <v>0</v>
      </c>
      <c r="E105" s="4">
        <v>136</v>
      </c>
      <c r="F105" s="4">
        <v>135</v>
      </c>
      <c r="G105" s="4">
        <v>0</v>
      </c>
      <c r="H105" s="4"/>
      <c r="I105" s="4">
        <f t="shared" si="5"/>
        <v>271</v>
      </c>
    </row>
    <row r="106" spans="1:9" x14ac:dyDescent="0.25">
      <c r="A106" s="2" t="s">
        <v>53</v>
      </c>
      <c r="B106" s="4">
        <v>158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/>
      <c r="I106" s="4">
        <f t="shared" si="5"/>
        <v>158</v>
      </c>
    </row>
    <row r="107" spans="1:9" x14ac:dyDescent="0.25">
      <c r="A107" s="2" t="s">
        <v>124</v>
      </c>
      <c r="B107" s="4">
        <v>0</v>
      </c>
      <c r="C107" s="4">
        <v>0</v>
      </c>
      <c r="D107" s="4">
        <v>0</v>
      </c>
      <c r="E107" s="4">
        <v>146</v>
      </c>
      <c r="F107" s="4">
        <v>0</v>
      </c>
      <c r="G107" s="4">
        <v>0</v>
      </c>
      <c r="H107" s="4"/>
      <c r="I107" s="4">
        <f t="shared" si="5"/>
        <v>146</v>
      </c>
    </row>
    <row r="109" spans="1:9" x14ac:dyDescent="0.25">
      <c r="A109" s="28" t="s">
        <v>54</v>
      </c>
      <c r="B109" s="29"/>
      <c r="C109" s="29"/>
      <c r="D109" s="29"/>
      <c r="E109" s="29"/>
      <c r="F109" s="29"/>
      <c r="G109" s="29"/>
      <c r="H109" s="29"/>
      <c r="I109" s="30"/>
    </row>
    <row r="110" spans="1:9" x14ac:dyDescent="0.25">
      <c r="A110" s="2" t="s">
        <v>2</v>
      </c>
      <c r="B110" s="3">
        <v>1</v>
      </c>
      <c r="C110" s="3">
        <v>2</v>
      </c>
      <c r="D110" s="3">
        <v>3</v>
      </c>
      <c r="E110" s="3">
        <v>4</v>
      </c>
      <c r="F110" s="3">
        <v>5</v>
      </c>
      <c r="G110" s="3">
        <v>6</v>
      </c>
      <c r="H110" s="3" t="s">
        <v>105</v>
      </c>
      <c r="I110" s="3" t="s">
        <v>4</v>
      </c>
    </row>
    <row r="111" spans="1:9" x14ac:dyDescent="0.25">
      <c r="A111" s="2" t="s">
        <v>57</v>
      </c>
      <c r="B111" s="4">
        <v>161</v>
      </c>
      <c r="C111" s="4">
        <v>205</v>
      </c>
      <c r="D111" s="4">
        <v>205</v>
      </c>
      <c r="E111" s="4">
        <v>203</v>
      </c>
      <c r="F111" s="4">
        <v>203</v>
      </c>
      <c r="G111" s="4">
        <v>179</v>
      </c>
      <c r="H111" s="4"/>
      <c r="I111" s="4">
        <f t="shared" ref="I111:I117" si="6">SUM(B111:H111)</f>
        <v>1156</v>
      </c>
    </row>
    <row r="112" spans="1:9" x14ac:dyDescent="0.25">
      <c r="A112" s="2" t="s">
        <v>58</v>
      </c>
      <c r="B112" s="4">
        <v>146</v>
      </c>
      <c r="C112" s="4">
        <v>145</v>
      </c>
      <c r="D112" s="4">
        <v>180</v>
      </c>
      <c r="E112" s="4">
        <v>178</v>
      </c>
      <c r="F112" s="4">
        <v>178</v>
      </c>
      <c r="G112" s="4">
        <v>204</v>
      </c>
      <c r="H112" s="4"/>
      <c r="I112" s="4">
        <f t="shared" si="6"/>
        <v>1031</v>
      </c>
    </row>
    <row r="113" spans="1:9" x14ac:dyDescent="0.25">
      <c r="A113" s="2" t="s">
        <v>56</v>
      </c>
      <c r="B113" s="4">
        <v>181</v>
      </c>
      <c r="C113" s="4">
        <v>0</v>
      </c>
      <c r="D113" s="4">
        <v>145</v>
      </c>
      <c r="E113" s="4">
        <v>158</v>
      </c>
      <c r="F113" s="4">
        <v>158</v>
      </c>
      <c r="G113" s="4">
        <v>159</v>
      </c>
      <c r="H113" s="4"/>
      <c r="I113" s="4">
        <f t="shared" si="6"/>
        <v>801</v>
      </c>
    </row>
    <row r="114" spans="1:9" x14ac:dyDescent="0.25">
      <c r="A114" s="2" t="s">
        <v>55</v>
      </c>
      <c r="B114" s="4">
        <v>206</v>
      </c>
      <c r="C114" s="4">
        <v>160</v>
      </c>
      <c r="D114" s="4">
        <v>150</v>
      </c>
      <c r="E114" s="4">
        <v>0</v>
      </c>
      <c r="F114" s="4">
        <v>0</v>
      </c>
      <c r="G114" s="4">
        <v>144</v>
      </c>
      <c r="H114" s="4"/>
      <c r="I114" s="4">
        <f t="shared" si="6"/>
        <v>660</v>
      </c>
    </row>
    <row r="115" spans="1:9" x14ac:dyDescent="0.25">
      <c r="A115" s="2" t="s">
        <v>59</v>
      </c>
      <c r="B115" s="4">
        <v>136</v>
      </c>
      <c r="C115" s="4">
        <v>135</v>
      </c>
      <c r="D115" s="4">
        <v>135</v>
      </c>
      <c r="E115" s="4">
        <v>0</v>
      </c>
      <c r="F115" s="4"/>
      <c r="G115" s="4">
        <v>0</v>
      </c>
      <c r="H115" s="4"/>
      <c r="I115" s="4">
        <f t="shared" si="6"/>
        <v>406</v>
      </c>
    </row>
    <row r="116" spans="1:9" x14ac:dyDescent="0.25">
      <c r="A116" s="2" t="s">
        <v>119</v>
      </c>
      <c r="B116" s="4">
        <v>0</v>
      </c>
      <c r="C116" s="4">
        <v>180</v>
      </c>
      <c r="D116" s="4">
        <v>0</v>
      </c>
      <c r="E116" s="4">
        <v>0</v>
      </c>
      <c r="F116" s="4"/>
      <c r="G116" s="4">
        <v>0</v>
      </c>
      <c r="H116" s="4"/>
      <c r="I116" s="4">
        <f t="shared" si="6"/>
        <v>180</v>
      </c>
    </row>
    <row r="117" spans="1:9" x14ac:dyDescent="0.25">
      <c r="A117" s="2" t="s">
        <v>60</v>
      </c>
      <c r="B117" s="4">
        <v>126</v>
      </c>
      <c r="C117" s="4">
        <v>0</v>
      </c>
      <c r="D117" s="4">
        <v>0</v>
      </c>
      <c r="E117" s="4">
        <v>0</v>
      </c>
      <c r="F117" s="4"/>
      <c r="G117" s="4">
        <v>0</v>
      </c>
      <c r="H117" s="4"/>
      <c r="I117" s="4">
        <f t="shared" si="6"/>
        <v>126</v>
      </c>
    </row>
    <row r="119" spans="1:9" x14ac:dyDescent="0.25">
      <c r="A119" s="28" t="s">
        <v>61</v>
      </c>
      <c r="B119" s="29"/>
      <c r="C119" s="29"/>
      <c r="D119" s="29"/>
      <c r="E119" s="29"/>
      <c r="F119" s="29"/>
      <c r="G119" s="29"/>
      <c r="H119" s="29"/>
      <c r="I119" s="30"/>
    </row>
    <row r="120" spans="1:9" x14ac:dyDescent="0.25">
      <c r="A120" s="2" t="s">
        <v>2</v>
      </c>
      <c r="B120" s="3">
        <v>1</v>
      </c>
      <c r="C120" s="3">
        <v>2</v>
      </c>
      <c r="D120" s="3">
        <v>3</v>
      </c>
      <c r="E120" s="3">
        <v>4</v>
      </c>
      <c r="F120" s="3">
        <v>5</v>
      </c>
      <c r="G120" s="3">
        <v>6</v>
      </c>
      <c r="H120" s="3" t="s">
        <v>105</v>
      </c>
      <c r="I120" s="3" t="s">
        <v>4</v>
      </c>
    </row>
    <row r="121" spans="1:9" x14ac:dyDescent="0.25">
      <c r="A121" s="2" t="s">
        <v>32</v>
      </c>
      <c r="B121" s="4">
        <v>206</v>
      </c>
      <c r="C121" s="4">
        <v>210</v>
      </c>
      <c r="D121" s="4">
        <v>148</v>
      </c>
      <c r="E121" s="4">
        <v>206</v>
      </c>
      <c r="F121" s="4">
        <v>204</v>
      </c>
      <c r="G121" s="4">
        <v>204</v>
      </c>
      <c r="H121" s="4"/>
      <c r="I121" s="4">
        <f t="shared" ref="I121:I133" si="7">SUM(B121:H121)</f>
        <v>1178</v>
      </c>
    </row>
    <row r="122" spans="1:9" x14ac:dyDescent="0.25">
      <c r="A122" s="2" t="s">
        <v>21</v>
      </c>
      <c r="B122" s="4">
        <v>146</v>
      </c>
      <c r="C122" s="4">
        <v>150</v>
      </c>
      <c r="D122" s="4">
        <v>163</v>
      </c>
      <c r="E122" s="4">
        <v>181</v>
      </c>
      <c r="F122" s="4">
        <v>159</v>
      </c>
      <c r="G122" s="4">
        <v>179</v>
      </c>
      <c r="H122" s="4"/>
      <c r="I122" s="4">
        <f t="shared" si="7"/>
        <v>978</v>
      </c>
    </row>
    <row r="123" spans="1:9" x14ac:dyDescent="0.25">
      <c r="A123" s="2" t="s">
        <v>9</v>
      </c>
      <c r="B123" s="4">
        <v>161</v>
      </c>
      <c r="C123" s="4">
        <v>165</v>
      </c>
      <c r="D123" s="4">
        <v>128</v>
      </c>
      <c r="E123" s="4">
        <v>161</v>
      </c>
      <c r="F123" s="4">
        <v>144</v>
      </c>
      <c r="G123" s="4">
        <v>144</v>
      </c>
      <c r="H123" s="4"/>
      <c r="I123" s="4">
        <f t="shared" si="7"/>
        <v>903</v>
      </c>
    </row>
    <row r="124" spans="1:9" x14ac:dyDescent="0.25">
      <c r="A124" s="2" t="s">
        <v>23</v>
      </c>
      <c r="B124" s="4">
        <v>136</v>
      </c>
      <c r="C124" s="4">
        <v>120</v>
      </c>
      <c r="D124" s="4">
        <v>118</v>
      </c>
      <c r="E124" s="4">
        <v>146</v>
      </c>
      <c r="F124" s="4">
        <v>179</v>
      </c>
      <c r="G124" s="4">
        <v>159</v>
      </c>
      <c r="H124" s="4"/>
      <c r="I124" s="4">
        <f t="shared" si="7"/>
        <v>858</v>
      </c>
    </row>
    <row r="125" spans="1:9" x14ac:dyDescent="0.25">
      <c r="A125" s="2" t="s">
        <v>111</v>
      </c>
      <c r="B125" s="4">
        <v>0</v>
      </c>
      <c r="C125" s="4">
        <v>185</v>
      </c>
      <c r="D125" s="4">
        <v>183</v>
      </c>
      <c r="E125" s="4">
        <v>136</v>
      </c>
      <c r="F125" s="4">
        <v>0</v>
      </c>
      <c r="G125" s="4">
        <v>0</v>
      </c>
      <c r="H125" s="4"/>
      <c r="I125" s="4">
        <f t="shared" si="7"/>
        <v>504</v>
      </c>
    </row>
    <row r="126" spans="1:9" x14ac:dyDescent="0.25">
      <c r="A126" s="2" t="s">
        <v>63</v>
      </c>
      <c r="B126" s="4">
        <v>126</v>
      </c>
      <c r="C126" s="4">
        <v>140</v>
      </c>
      <c r="D126" s="4">
        <v>108</v>
      </c>
      <c r="E126" s="4">
        <v>0</v>
      </c>
      <c r="F126" s="4">
        <v>0</v>
      </c>
      <c r="G126" s="4">
        <v>0</v>
      </c>
      <c r="H126" s="4"/>
      <c r="I126" s="4">
        <f t="shared" si="7"/>
        <v>374</v>
      </c>
    </row>
    <row r="127" spans="1:9" x14ac:dyDescent="0.25">
      <c r="A127" s="2" t="s">
        <v>123</v>
      </c>
      <c r="B127" s="4">
        <v>0</v>
      </c>
      <c r="C127" s="4">
        <v>90</v>
      </c>
      <c r="D127" s="4">
        <v>0</v>
      </c>
      <c r="E127" s="4">
        <v>126</v>
      </c>
      <c r="F127" s="4">
        <v>0</v>
      </c>
      <c r="G127" s="4">
        <v>0</v>
      </c>
      <c r="H127" s="4"/>
      <c r="I127" s="4">
        <f t="shared" si="7"/>
        <v>216</v>
      </c>
    </row>
    <row r="128" spans="1:9" x14ac:dyDescent="0.25">
      <c r="A128" s="2" t="s">
        <v>82</v>
      </c>
      <c r="B128" s="4">
        <v>0</v>
      </c>
      <c r="C128" s="4">
        <v>0</v>
      </c>
      <c r="D128" s="4">
        <v>208</v>
      </c>
      <c r="E128" s="4">
        <v>0</v>
      </c>
      <c r="F128" s="4">
        <v>0</v>
      </c>
      <c r="G128" s="4">
        <v>0</v>
      </c>
      <c r="H128" s="4"/>
      <c r="I128" s="4">
        <f t="shared" si="7"/>
        <v>208</v>
      </c>
    </row>
    <row r="129" spans="1:9" x14ac:dyDescent="0.25">
      <c r="A129" s="2" t="s">
        <v>62</v>
      </c>
      <c r="B129" s="4">
        <v>181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/>
      <c r="I129" s="4">
        <f t="shared" si="7"/>
        <v>181</v>
      </c>
    </row>
    <row r="130" spans="1:9" x14ac:dyDescent="0.25">
      <c r="A130" s="2" t="s">
        <v>129</v>
      </c>
      <c r="B130" s="4">
        <v>0</v>
      </c>
      <c r="C130" s="4">
        <v>0</v>
      </c>
      <c r="D130" s="4">
        <v>138</v>
      </c>
      <c r="E130" s="4">
        <v>0</v>
      </c>
      <c r="F130" s="4">
        <v>0</v>
      </c>
      <c r="G130" s="4">
        <v>0</v>
      </c>
      <c r="H130" s="4"/>
      <c r="I130" s="4">
        <f t="shared" si="7"/>
        <v>138</v>
      </c>
    </row>
    <row r="131" spans="1:9" x14ac:dyDescent="0.25">
      <c r="A131" s="2" t="s">
        <v>120</v>
      </c>
      <c r="B131" s="4">
        <v>0</v>
      </c>
      <c r="C131" s="4">
        <v>130</v>
      </c>
      <c r="D131" s="4">
        <v>0</v>
      </c>
      <c r="E131" s="4">
        <v>0</v>
      </c>
      <c r="F131" s="4">
        <v>0</v>
      </c>
      <c r="G131" s="4">
        <v>0</v>
      </c>
      <c r="H131" s="4"/>
      <c r="I131" s="4">
        <f t="shared" si="7"/>
        <v>130</v>
      </c>
    </row>
    <row r="132" spans="1:9" x14ac:dyDescent="0.25">
      <c r="A132" s="2" t="s">
        <v>121</v>
      </c>
      <c r="B132" s="4">
        <v>0</v>
      </c>
      <c r="C132" s="4">
        <v>110</v>
      </c>
      <c r="D132" s="4">
        <v>0</v>
      </c>
      <c r="E132" s="4">
        <v>0</v>
      </c>
      <c r="F132" s="4">
        <v>0</v>
      </c>
      <c r="G132" s="4">
        <v>0</v>
      </c>
      <c r="H132" s="4"/>
      <c r="I132" s="4">
        <f t="shared" si="7"/>
        <v>110</v>
      </c>
    </row>
    <row r="133" spans="1:9" x14ac:dyDescent="0.25">
      <c r="A133" s="2" t="s">
        <v>122</v>
      </c>
      <c r="B133" s="4">
        <v>0</v>
      </c>
      <c r="C133" s="4">
        <v>100</v>
      </c>
      <c r="D133" s="4">
        <v>0</v>
      </c>
      <c r="E133" s="4">
        <v>0</v>
      </c>
      <c r="F133" s="4">
        <v>0</v>
      </c>
      <c r="G133" s="4">
        <v>0</v>
      </c>
      <c r="H133" s="4"/>
      <c r="I133" s="4">
        <f t="shared" si="7"/>
        <v>100</v>
      </c>
    </row>
    <row r="134" spans="1:9" x14ac:dyDescent="0.25">
      <c r="F134" s="7"/>
    </row>
    <row r="135" spans="1:9" x14ac:dyDescent="0.25">
      <c r="A135" s="28" t="s">
        <v>64</v>
      </c>
      <c r="B135" s="29"/>
      <c r="C135" s="29"/>
      <c r="D135" s="29"/>
      <c r="E135" s="29"/>
      <c r="F135" s="29"/>
      <c r="G135" s="29"/>
      <c r="H135" s="29"/>
      <c r="I135" s="30"/>
    </row>
    <row r="136" spans="1:9" x14ac:dyDescent="0.25">
      <c r="A136" s="2" t="s">
        <v>2</v>
      </c>
      <c r="B136" s="3">
        <v>1</v>
      </c>
      <c r="C136" s="3">
        <v>2</v>
      </c>
      <c r="D136" s="3">
        <v>3</v>
      </c>
      <c r="E136" s="3">
        <v>4</v>
      </c>
      <c r="F136" s="3">
        <v>5</v>
      </c>
      <c r="G136" s="3">
        <v>6</v>
      </c>
      <c r="H136" s="3" t="s">
        <v>105</v>
      </c>
      <c r="I136" s="3" t="s">
        <v>4</v>
      </c>
    </row>
    <row r="137" spans="1:9" x14ac:dyDescent="0.25">
      <c r="A137" s="2" t="s">
        <v>29</v>
      </c>
      <c r="B137" s="4">
        <v>160</v>
      </c>
      <c r="C137" s="4">
        <v>181</v>
      </c>
      <c r="D137" s="4">
        <v>204</v>
      </c>
      <c r="E137" s="4">
        <v>179</v>
      </c>
      <c r="F137" s="4">
        <v>204</v>
      </c>
      <c r="G137" s="4">
        <v>203</v>
      </c>
      <c r="H137" s="4"/>
      <c r="I137" s="4">
        <f t="shared" ref="I137:I143" si="8">SUM(B137:H137)</f>
        <v>1131</v>
      </c>
    </row>
    <row r="138" spans="1:9" x14ac:dyDescent="0.25">
      <c r="A138" s="2" t="s">
        <v>125</v>
      </c>
      <c r="B138" s="4">
        <v>0</v>
      </c>
      <c r="C138" s="4">
        <v>206</v>
      </c>
      <c r="D138" s="4">
        <v>179</v>
      </c>
      <c r="E138" s="4">
        <v>204</v>
      </c>
      <c r="F138" s="4">
        <v>179</v>
      </c>
      <c r="G138" s="4">
        <v>158</v>
      </c>
      <c r="H138" s="4"/>
      <c r="I138" s="4">
        <f t="shared" si="8"/>
        <v>926</v>
      </c>
    </row>
    <row r="139" spans="1:9" x14ac:dyDescent="0.25">
      <c r="A139" s="2" t="s">
        <v>66</v>
      </c>
      <c r="B139" s="4">
        <v>145</v>
      </c>
      <c r="C139" s="4">
        <v>146</v>
      </c>
      <c r="D139" s="4">
        <v>144</v>
      </c>
      <c r="E139" s="4">
        <v>144</v>
      </c>
      <c r="F139" s="4">
        <v>144</v>
      </c>
      <c r="G139" s="4">
        <v>0</v>
      </c>
      <c r="H139" s="4"/>
      <c r="I139" s="4">
        <f t="shared" si="8"/>
        <v>723</v>
      </c>
    </row>
    <row r="140" spans="1:9" x14ac:dyDescent="0.25">
      <c r="A140" s="2" t="s">
        <v>65</v>
      </c>
      <c r="B140" s="4">
        <v>180</v>
      </c>
      <c r="C140" s="4">
        <v>136</v>
      </c>
      <c r="D140" s="4">
        <v>159</v>
      </c>
      <c r="E140" s="4">
        <v>0</v>
      </c>
      <c r="F140" s="4">
        <v>0</v>
      </c>
      <c r="G140" s="4">
        <v>0</v>
      </c>
      <c r="H140" s="4"/>
      <c r="I140" s="4">
        <f t="shared" si="8"/>
        <v>475</v>
      </c>
    </row>
    <row r="141" spans="1:9" x14ac:dyDescent="0.25">
      <c r="A141" s="2" t="s">
        <v>141</v>
      </c>
      <c r="B141" s="4">
        <v>0</v>
      </c>
      <c r="C141" s="4">
        <v>0</v>
      </c>
      <c r="D141" s="4">
        <v>0</v>
      </c>
      <c r="E141" s="4">
        <v>0</v>
      </c>
      <c r="F141" s="4">
        <v>159</v>
      </c>
      <c r="G141" s="4">
        <v>178</v>
      </c>
      <c r="H141" s="4"/>
      <c r="I141" s="4">
        <f t="shared" si="8"/>
        <v>337</v>
      </c>
    </row>
    <row r="142" spans="1:9" x14ac:dyDescent="0.25">
      <c r="A142" s="2" t="s">
        <v>67</v>
      </c>
      <c r="B142" s="4">
        <v>135</v>
      </c>
      <c r="C142" s="4">
        <v>151</v>
      </c>
      <c r="D142" s="4">
        <v>0</v>
      </c>
      <c r="E142" s="4">
        <v>0</v>
      </c>
      <c r="F142" s="4">
        <v>0</v>
      </c>
      <c r="G142" s="4"/>
      <c r="H142" s="4"/>
      <c r="I142" s="4">
        <f t="shared" si="8"/>
        <v>286</v>
      </c>
    </row>
    <row r="143" spans="1:9" x14ac:dyDescent="0.25">
      <c r="A143" s="2" t="s">
        <v>5</v>
      </c>
      <c r="B143" s="4">
        <v>205</v>
      </c>
      <c r="C143" s="4">
        <v>0</v>
      </c>
      <c r="D143" s="4">
        <v>0</v>
      </c>
      <c r="E143" s="4">
        <v>0</v>
      </c>
      <c r="F143" s="4">
        <v>0</v>
      </c>
      <c r="G143" s="4"/>
      <c r="H143" s="4"/>
      <c r="I143" s="4">
        <f t="shared" si="8"/>
        <v>205</v>
      </c>
    </row>
    <row r="144" spans="1:9" x14ac:dyDescent="0.25">
      <c r="A144" s="2" t="s">
        <v>135</v>
      </c>
      <c r="B144" s="4">
        <v>0</v>
      </c>
      <c r="C144" s="4">
        <v>126</v>
      </c>
      <c r="D144" s="4"/>
      <c r="E144" s="4">
        <v>159</v>
      </c>
      <c r="F144" s="4">
        <v>0</v>
      </c>
      <c r="G144" s="4"/>
      <c r="H144" s="4"/>
      <c r="I144" s="4">
        <v>126</v>
      </c>
    </row>
    <row r="146" spans="1:9" x14ac:dyDescent="0.25">
      <c r="A146" s="28" t="s">
        <v>68</v>
      </c>
      <c r="B146" s="29"/>
      <c r="C146" s="29"/>
      <c r="D146" s="29"/>
      <c r="E146" s="29"/>
      <c r="F146" s="29"/>
      <c r="G146" s="29"/>
      <c r="H146" s="29"/>
      <c r="I146" s="30"/>
    </row>
    <row r="147" spans="1:9" x14ac:dyDescent="0.25">
      <c r="A147" s="2" t="s">
        <v>2</v>
      </c>
      <c r="B147" s="3">
        <v>1</v>
      </c>
      <c r="C147" s="3">
        <v>2</v>
      </c>
      <c r="D147" s="3">
        <v>3</v>
      </c>
      <c r="E147" s="3">
        <v>4</v>
      </c>
      <c r="F147" s="3">
        <v>5</v>
      </c>
      <c r="G147" s="3">
        <v>6</v>
      </c>
      <c r="H147" s="3" t="s">
        <v>105</v>
      </c>
      <c r="I147" s="3" t="s">
        <v>4</v>
      </c>
    </row>
    <row r="148" spans="1:9" x14ac:dyDescent="0.25">
      <c r="A148" s="2" t="s">
        <v>69</v>
      </c>
      <c r="B148" s="4">
        <v>203</v>
      </c>
      <c r="C148" s="4">
        <v>203</v>
      </c>
      <c r="D148" s="4">
        <v>203</v>
      </c>
      <c r="E148" s="4">
        <v>179</v>
      </c>
      <c r="F148" s="4">
        <v>204</v>
      </c>
      <c r="G148" s="4">
        <v>204</v>
      </c>
      <c r="H148" s="4"/>
      <c r="I148" s="4">
        <f>SUM(B148:H148)</f>
        <v>1196</v>
      </c>
    </row>
    <row r="149" spans="1:9" x14ac:dyDescent="0.25">
      <c r="A149" s="2" t="s">
        <v>42</v>
      </c>
      <c r="B149" s="4">
        <v>178</v>
      </c>
      <c r="C149" s="4">
        <v>158</v>
      </c>
      <c r="D149" s="4">
        <v>158</v>
      </c>
      <c r="E149" s="4">
        <v>204</v>
      </c>
      <c r="F149" s="4">
        <v>179</v>
      </c>
      <c r="G149" s="4">
        <v>179</v>
      </c>
      <c r="H149" s="4"/>
      <c r="I149" s="4">
        <f>SUM(B149:H149)</f>
        <v>1056</v>
      </c>
    </row>
    <row r="150" spans="1:9" x14ac:dyDescent="0.25">
      <c r="A150" s="2" t="s">
        <v>70</v>
      </c>
      <c r="B150" s="4">
        <v>158</v>
      </c>
      <c r="C150" s="4">
        <v>178</v>
      </c>
      <c r="D150" s="4">
        <v>178</v>
      </c>
      <c r="E150" s="4">
        <v>144</v>
      </c>
      <c r="F150" s="4">
        <v>144</v>
      </c>
      <c r="G150" s="4">
        <v>159</v>
      </c>
      <c r="H150" s="4"/>
      <c r="I150" s="4">
        <f>SUM(B150:H150)</f>
        <v>961</v>
      </c>
    </row>
    <row r="151" spans="1:9" x14ac:dyDescent="0.25">
      <c r="A151" s="2" t="s">
        <v>63</v>
      </c>
      <c r="B151" s="4">
        <v>0</v>
      </c>
      <c r="C151" s="4">
        <v>0</v>
      </c>
      <c r="D151" s="4">
        <v>0</v>
      </c>
      <c r="E151" s="4">
        <v>159</v>
      </c>
      <c r="F151" s="4">
        <v>159</v>
      </c>
      <c r="G151" s="4">
        <v>144</v>
      </c>
      <c r="H151" s="4"/>
      <c r="I151" s="4">
        <v>318</v>
      </c>
    </row>
    <row r="153" spans="1:9" x14ac:dyDescent="0.25">
      <c r="A153" s="28" t="s">
        <v>71</v>
      </c>
      <c r="B153" s="29"/>
      <c r="C153" s="29"/>
      <c r="D153" s="29"/>
      <c r="E153" s="29"/>
      <c r="F153" s="29"/>
      <c r="G153" s="29"/>
      <c r="H153" s="29"/>
      <c r="I153" s="30"/>
    </row>
    <row r="154" spans="1:9" x14ac:dyDescent="0.25">
      <c r="A154" s="2" t="s">
        <v>2</v>
      </c>
      <c r="B154" s="3">
        <v>1</v>
      </c>
      <c r="C154" s="3">
        <v>2</v>
      </c>
      <c r="D154" s="3">
        <v>3</v>
      </c>
      <c r="E154" s="3">
        <v>4</v>
      </c>
      <c r="F154" s="3">
        <v>5</v>
      </c>
      <c r="G154" s="3">
        <v>6</v>
      </c>
      <c r="H154" s="3" t="s">
        <v>105</v>
      </c>
      <c r="I154" s="3" t="s">
        <v>4</v>
      </c>
    </row>
    <row r="155" spans="1:9" x14ac:dyDescent="0.25">
      <c r="A155" s="2" t="s">
        <v>72</v>
      </c>
      <c r="B155" s="4">
        <v>209</v>
      </c>
      <c r="C155" s="4">
        <v>182</v>
      </c>
      <c r="D155" s="4">
        <v>137</v>
      </c>
      <c r="E155" s="4">
        <v>207</v>
      </c>
      <c r="F155" s="4">
        <v>135</v>
      </c>
      <c r="G155" s="4">
        <v>146</v>
      </c>
      <c r="H155" s="4"/>
      <c r="I155" s="4">
        <f t="shared" ref="I155:I167" si="9">SUM(B155:H155)</f>
        <v>1016</v>
      </c>
    </row>
    <row r="156" spans="1:9" x14ac:dyDescent="0.25">
      <c r="A156" s="2" t="s">
        <v>73</v>
      </c>
      <c r="B156" s="4">
        <v>184</v>
      </c>
      <c r="C156" s="4">
        <v>207</v>
      </c>
      <c r="D156" s="4">
        <v>207</v>
      </c>
      <c r="E156" s="4">
        <v>182</v>
      </c>
      <c r="F156" s="4">
        <v>0</v>
      </c>
      <c r="G156" s="4">
        <v>206</v>
      </c>
      <c r="H156" s="4"/>
      <c r="I156" s="4">
        <f t="shared" si="9"/>
        <v>986</v>
      </c>
    </row>
    <row r="157" spans="1:9" x14ac:dyDescent="0.25">
      <c r="A157" s="2" t="s">
        <v>11</v>
      </c>
      <c r="B157" s="4">
        <v>139</v>
      </c>
      <c r="C157" s="4">
        <v>117</v>
      </c>
      <c r="D157" s="4">
        <v>182</v>
      </c>
      <c r="E157" s="4">
        <v>127</v>
      </c>
      <c r="F157" s="4">
        <v>145</v>
      </c>
      <c r="G157" s="4">
        <v>181</v>
      </c>
      <c r="H157" s="4"/>
      <c r="I157" s="4">
        <f t="shared" si="9"/>
        <v>891</v>
      </c>
    </row>
    <row r="158" spans="1:9" x14ac:dyDescent="0.25">
      <c r="A158" s="2" t="s">
        <v>16</v>
      </c>
      <c r="B158" s="4">
        <v>109</v>
      </c>
      <c r="C158" s="4">
        <v>147</v>
      </c>
      <c r="D158" s="4">
        <v>162</v>
      </c>
      <c r="E158" s="4">
        <v>147</v>
      </c>
      <c r="F158" s="4">
        <v>180</v>
      </c>
      <c r="G158" s="4">
        <v>136</v>
      </c>
      <c r="H158" s="4"/>
      <c r="I158" s="4">
        <f t="shared" si="9"/>
        <v>881</v>
      </c>
    </row>
    <row r="159" spans="1:9" x14ac:dyDescent="0.25">
      <c r="A159" s="2" t="s">
        <v>75</v>
      </c>
      <c r="B159" s="4">
        <v>149</v>
      </c>
      <c r="C159" s="4">
        <v>162</v>
      </c>
      <c r="D159" s="4">
        <v>0</v>
      </c>
      <c r="E159" s="4">
        <v>162</v>
      </c>
      <c r="F159" s="4">
        <v>205</v>
      </c>
      <c r="G159" s="4">
        <v>161</v>
      </c>
      <c r="H159" s="4"/>
      <c r="I159" s="4">
        <f t="shared" si="9"/>
        <v>839</v>
      </c>
    </row>
    <row r="160" spans="1:9" x14ac:dyDescent="0.25">
      <c r="A160" s="2" t="s">
        <v>76</v>
      </c>
      <c r="B160" s="4">
        <v>129</v>
      </c>
      <c r="C160" s="4">
        <v>137</v>
      </c>
      <c r="D160" s="4">
        <v>147</v>
      </c>
      <c r="E160" s="4">
        <v>117</v>
      </c>
      <c r="F160" s="4">
        <v>160</v>
      </c>
      <c r="G160" s="4">
        <v>126</v>
      </c>
      <c r="H160" s="4"/>
      <c r="I160" s="4">
        <f t="shared" si="9"/>
        <v>816</v>
      </c>
    </row>
    <row r="161" spans="1:9" x14ac:dyDescent="0.25">
      <c r="A161" s="2" t="s">
        <v>74</v>
      </c>
      <c r="B161" s="4">
        <v>164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/>
      <c r="I161" s="4">
        <f t="shared" si="9"/>
        <v>164</v>
      </c>
    </row>
    <row r="162" spans="1:9" x14ac:dyDescent="0.25">
      <c r="A162" s="2" t="s">
        <v>67</v>
      </c>
      <c r="B162" s="4">
        <v>0</v>
      </c>
      <c r="C162" s="4">
        <v>0</v>
      </c>
      <c r="D162" s="4">
        <v>0</v>
      </c>
      <c r="E162" s="4">
        <v>137</v>
      </c>
      <c r="F162" s="4">
        <v>0</v>
      </c>
      <c r="G162" s="4">
        <v>0</v>
      </c>
      <c r="H162" s="4"/>
      <c r="I162" s="4">
        <f t="shared" si="9"/>
        <v>137</v>
      </c>
    </row>
    <row r="163" spans="1:9" x14ac:dyDescent="0.25">
      <c r="A163" s="2" t="s">
        <v>138</v>
      </c>
      <c r="B163" s="4">
        <v>0</v>
      </c>
      <c r="C163" s="4">
        <v>0</v>
      </c>
      <c r="D163" s="4">
        <v>127</v>
      </c>
      <c r="E163" s="4">
        <v>0</v>
      </c>
      <c r="F163" s="4">
        <v>0</v>
      </c>
      <c r="G163" s="4">
        <v>0</v>
      </c>
      <c r="H163" s="4"/>
      <c r="I163" s="4">
        <f t="shared" si="9"/>
        <v>127</v>
      </c>
    </row>
    <row r="164" spans="1:9" x14ac:dyDescent="0.25">
      <c r="A164" s="2" t="s">
        <v>124</v>
      </c>
      <c r="B164" s="4">
        <v>0</v>
      </c>
      <c r="C164" s="4">
        <v>127</v>
      </c>
      <c r="D164" s="4">
        <v>0</v>
      </c>
      <c r="E164" s="4">
        <v>0</v>
      </c>
      <c r="F164" s="4">
        <v>0</v>
      </c>
      <c r="G164" s="4">
        <v>0</v>
      </c>
      <c r="H164" s="4"/>
      <c r="I164" s="4">
        <f t="shared" si="9"/>
        <v>127</v>
      </c>
    </row>
    <row r="165" spans="1:9" x14ac:dyDescent="0.25">
      <c r="A165" s="2" t="s">
        <v>17</v>
      </c>
      <c r="B165" s="4">
        <v>119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/>
      <c r="I165" s="4">
        <f t="shared" si="9"/>
        <v>119</v>
      </c>
    </row>
    <row r="166" spans="1:9" x14ac:dyDescent="0.25">
      <c r="A166" s="2" t="s">
        <v>133</v>
      </c>
      <c r="B166" s="4">
        <v>0</v>
      </c>
      <c r="C166" s="4">
        <v>0</v>
      </c>
      <c r="D166" s="4">
        <v>117</v>
      </c>
      <c r="E166" s="4">
        <v>0</v>
      </c>
      <c r="F166" s="4">
        <v>0</v>
      </c>
      <c r="G166" s="4">
        <v>0</v>
      </c>
      <c r="H166" s="4"/>
      <c r="I166" s="4">
        <f t="shared" si="9"/>
        <v>117</v>
      </c>
    </row>
    <row r="167" spans="1:9" x14ac:dyDescent="0.25">
      <c r="A167" s="2" t="s">
        <v>77</v>
      </c>
      <c r="B167" s="4">
        <v>99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/>
      <c r="I167" s="4">
        <f t="shared" si="9"/>
        <v>99</v>
      </c>
    </row>
    <row r="169" spans="1:9" x14ac:dyDescent="0.25">
      <c r="A169" s="28" t="s">
        <v>78</v>
      </c>
      <c r="B169" s="29"/>
      <c r="C169" s="29"/>
      <c r="D169" s="29"/>
      <c r="E169" s="29"/>
      <c r="F169" s="29"/>
      <c r="G169" s="29"/>
      <c r="H169" s="29"/>
      <c r="I169" s="30"/>
    </row>
    <row r="170" spans="1:9" x14ac:dyDescent="0.25">
      <c r="A170" s="2" t="s">
        <v>2</v>
      </c>
      <c r="B170" s="3">
        <v>1</v>
      </c>
      <c r="C170" s="3">
        <v>2</v>
      </c>
      <c r="D170" s="3">
        <v>3</v>
      </c>
      <c r="E170" s="3">
        <v>4</v>
      </c>
      <c r="F170" s="3">
        <v>5</v>
      </c>
      <c r="G170" s="3">
        <v>6</v>
      </c>
      <c r="H170" s="3" t="s">
        <v>105</v>
      </c>
      <c r="I170" s="3" t="s">
        <v>4</v>
      </c>
    </row>
    <row r="171" spans="1:9" x14ac:dyDescent="0.25">
      <c r="A171" s="2" t="s">
        <v>42</v>
      </c>
      <c r="B171" s="4">
        <v>0</v>
      </c>
      <c r="C171" s="4">
        <v>203</v>
      </c>
      <c r="D171" s="4">
        <v>179</v>
      </c>
      <c r="E171" s="4">
        <v>202</v>
      </c>
      <c r="F171" s="4">
        <v>202</v>
      </c>
      <c r="G171" s="4">
        <v>201</v>
      </c>
      <c r="H171" s="4"/>
      <c r="I171" s="4">
        <f>SUM(B171:H171)</f>
        <v>987</v>
      </c>
    </row>
    <row r="172" spans="1:9" x14ac:dyDescent="0.25">
      <c r="A172" s="2" t="s">
        <v>139</v>
      </c>
      <c r="B172" s="4">
        <v>0</v>
      </c>
      <c r="C172" s="4">
        <v>0</v>
      </c>
      <c r="D172" s="4">
        <v>204</v>
      </c>
      <c r="E172" s="4">
        <v>177</v>
      </c>
      <c r="F172" s="4">
        <v>177</v>
      </c>
      <c r="G172" s="4">
        <v>0</v>
      </c>
      <c r="H172" s="4"/>
      <c r="I172" s="4">
        <v>558</v>
      </c>
    </row>
    <row r="173" spans="1:9" x14ac:dyDescent="0.25">
      <c r="A173" s="2" t="s">
        <v>55</v>
      </c>
      <c r="B173" s="4">
        <v>203</v>
      </c>
      <c r="C173" s="4">
        <v>178</v>
      </c>
      <c r="D173" s="4">
        <v>144</v>
      </c>
      <c r="E173" s="4">
        <v>0</v>
      </c>
      <c r="F173" s="4">
        <v>0</v>
      </c>
      <c r="G173" s="4">
        <v>0</v>
      </c>
      <c r="H173" s="4"/>
      <c r="I173" s="4">
        <f>SUM(B173:H173)</f>
        <v>525</v>
      </c>
    </row>
    <row r="174" spans="1:9" x14ac:dyDescent="0.25">
      <c r="A174" s="2" t="s">
        <v>79</v>
      </c>
      <c r="B174" s="4">
        <v>178</v>
      </c>
      <c r="C174" s="4">
        <v>158</v>
      </c>
      <c r="D174" s="4">
        <v>0</v>
      </c>
      <c r="E174" s="4">
        <v>0</v>
      </c>
      <c r="F174" s="4">
        <v>0</v>
      </c>
      <c r="G174" s="4">
        <v>0</v>
      </c>
      <c r="H174" s="4"/>
      <c r="I174" s="4">
        <f>SUM(B174:H174)</f>
        <v>336</v>
      </c>
    </row>
    <row r="175" spans="1:9" x14ac:dyDescent="0.25">
      <c r="A175" s="2" t="s">
        <v>134</v>
      </c>
      <c r="B175" s="4">
        <v>0</v>
      </c>
      <c r="C175" s="4">
        <v>0</v>
      </c>
      <c r="D175" s="4">
        <v>159</v>
      </c>
      <c r="E175" s="4">
        <v>0</v>
      </c>
      <c r="F175" s="4">
        <v>0</v>
      </c>
      <c r="G175" s="4">
        <v>0</v>
      </c>
      <c r="H175" s="4"/>
      <c r="I175" s="4">
        <v>159</v>
      </c>
    </row>
    <row r="176" spans="1:9" x14ac:dyDescent="0.25">
      <c r="A176" s="2" t="s">
        <v>80</v>
      </c>
      <c r="B176" s="4">
        <v>158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/>
      <c r="I176" s="4">
        <f>SUM(B176:H176)</f>
        <v>158</v>
      </c>
    </row>
    <row r="178" spans="1:9" x14ac:dyDescent="0.25">
      <c r="A178" s="28" t="s">
        <v>81</v>
      </c>
      <c r="B178" s="29"/>
      <c r="C178" s="29"/>
      <c r="D178" s="29"/>
      <c r="E178" s="29"/>
      <c r="F178" s="29"/>
      <c r="G178" s="29"/>
      <c r="H178" s="29"/>
      <c r="I178" s="30"/>
    </row>
    <row r="179" spans="1:9" x14ac:dyDescent="0.25">
      <c r="A179" s="2" t="s">
        <v>2</v>
      </c>
      <c r="B179" s="3">
        <v>1</v>
      </c>
      <c r="C179" s="3">
        <v>2</v>
      </c>
      <c r="D179" s="3">
        <v>3</v>
      </c>
      <c r="E179" s="3">
        <v>4</v>
      </c>
      <c r="F179" s="3">
        <v>5</v>
      </c>
      <c r="G179" s="3">
        <v>6</v>
      </c>
      <c r="H179" s="3" t="s">
        <v>105</v>
      </c>
      <c r="I179" s="3" t="s">
        <v>4</v>
      </c>
    </row>
    <row r="180" spans="1:9" x14ac:dyDescent="0.25">
      <c r="A180" s="2" t="s">
        <v>20</v>
      </c>
      <c r="B180" s="4">
        <v>205</v>
      </c>
      <c r="C180" s="4">
        <v>182</v>
      </c>
      <c r="D180" s="4">
        <v>205</v>
      </c>
      <c r="E180" s="4">
        <v>181</v>
      </c>
      <c r="F180" s="4">
        <v>203</v>
      </c>
      <c r="G180" s="4">
        <v>203</v>
      </c>
      <c r="H180" s="4"/>
      <c r="I180" s="4">
        <f t="shared" ref="I180:I189" si="10">SUM(B180:H180)</f>
        <v>1179</v>
      </c>
    </row>
    <row r="181" spans="1:9" x14ac:dyDescent="0.25">
      <c r="A181" s="2" t="s">
        <v>21</v>
      </c>
      <c r="B181" s="4">
        <v>145</v>
      </c>
      <c r="C181" s="4">
        <v>207</v>
      </c>
      <c r="D181" s="4">
        <v>180</v>
      </c>
      <c r="E181" s="4">
        <v>206</v>
      </c>
      <c r="F181" s="4">
        <v>178</v>
      </c>
      <c r="G181" s="4">
        <v>178</v>
      </c>
      <c r="H181" s="4"/>
      <c r="I181" s="4">
        <f t="shared" si="10"/>
        <v>1094</v>
      </c>
    </row>
    <row r="182" spans="1:9" x14ac:dyDescent="0.25">
      <c r="A182" s="2" t="s">
        <v>83</v>
      </c>
      <c r="B182" s="4">
        <v>135</v>
      </c>
      <c r="C182" s="4">
        <v>147</v>
      </c>
      <c r="D182" s="4">
        <v>135</v>
      </c>
      <c r="E182" s="4">
        <v>146</v>
      </c>
      <c r="F182" s="4">
        <v>158</v>
      </c>
      <c r="G182" s="4">
        <v>158</v>
      </c>
      <c r="H182" s="4"/>
      <c r="I182" s="4">
        <f t="shared" si="10"/>
        <v>879</v>
      </c>
    </row>
    <row r="183" spans="1:9" x14ac:dyDescent="0.25">
      <c r="A183" s="2" t="s">
        <v>123</v>
      </c>
      <c r="B183" s="4">
        <v>0</v>
      </c>
      <c r="C183" s="4">
        <v>127</v>
      </c>
      <c r="D183" s="4">
        <v>160</v>
      </c>
      <c r="E183" s="4">
        <v>161</v>
      </c>
      <c r="F183" s="4">
        <v>0</v>
      </c>
      <c r="G183" s="4">
        <v>0</v>
      </c>
      <c r="H183" s="4"/>
      <c r="I183" s="4">
        <f t="shared" si="10"/>
        <v>448</v>
      </c>
    </row>
    <row r="184" spans="1:9" x14ac:dyDescent="0.25">
      <c r="A184" s="2" t="s">
        <v>127</v>
      </c>
      <c r="B184" s="4">
        <v>0</v>
      </c>
      <c r="C184" s="4">
        <v>162</v>
      </c>
      <c r="D184" s="4">
        <v>145</v>
      </c>
      <c r="E184" s="4">
        <v>136</v>
      </c>
      <c r="F184" s="4">
        <v>0</v>
      </c>
      <c r="G184" s="4">
        <v>0</v>
      </c>
      <c r="H184" s="4"/>
      <c r="I184" s="4">
        <f t="shared" si="10"/>
        <v>443</v>
      </c>
    </row>
    <row r="185" spans="1:9" x14ac:dyDescent="0.25">
      <c r="A185" s="2" t="s">
        <v>128</v>
      </c>
      <c r="B185" s="4">
        <v>0</v>
      </c>
      <c r="C185" s="4">
        <v>117</v>
      </c>
      <c r="D185" s="4">
        <f>-D183+C69</f>
        <v>-13</v>
      </c>
      <c r="E185" s="4">
        <v>0</v>
      </c>
      <c r="F185" s="4">
        <v>0</v>
      </c>
      <c r="G185" s="4">
        <v>0</v>
      </c>
      <c r="H185" s="4"/>
      <c r="I185" s="4">
        <f t="shared" si="10"/>
        <v>104</v>
      </c>
    </row>
    <row r="186" spans="1:9" x14ac:dyDescent="0.25">
      <c r="A186" s="2" t="s">
        <v>82</v>
      </c>
      <c r="B186" s="4">
        <v>180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/>
      <c r="I186" s="4">
        <f t="shared" si="10"/>
        <v>180</v>
      </c>
    </row>
    <row r="187" spans="1:9" x14ac:dyDescent="0.25">
      <c r="A187" s="2" t="s">
        <v>62</v>
      </c>
      <c r="B187" s="4">
        <v>160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/>
      <c r="I187" s="4">
        <f t="shared" si="10"/>
        <v>160</v>
      </c>
    </row>
    <row r="188" spans="1:9" x14ac:dyDescent="0.25">
      <c r="A188" s="2" t="s">
        <v>120</v>
      </c>
      <c r="B188" s="4">
        <v>0</v>
      </c>
      <c r="C188" s="4">
        <v>137</v>
      </c>
      <c r="D188" s="4">
        <v>0</v>
      </c>
      <c r="E188" s="4">
        <v>0</v>
      </c>
      <c r="F188" s="4">
        <v>0</v>
      </c>
      <c r="G188" s="4">
        <v>0</v>
      </c>
      <c r="H188" s="4"/>
      <c r="I188" s="4">
        <f t="shared" si="10"/>
        <v>137</v>
      </c>
    </row>
    <row r="189" spans="1:9" x14ac:dyDescent="0.25">
      <c r="A189" s="2" t="s">
        <v>138</v>
      </c>
      <c r="B189" s="4">
        <v>0</v>
      </c>
      <c r="C189" s="4">
        <v>0</v>
      </c>
      <c r="D189" s="4">
        <v>0</v>
      </c>
      <c r="E189" s="4">
        <v>126</v>
      </c>
      <c r="F189" s="4">
        <v>0</v>
      </c>
      <c r="G189" s="4">
        <v>0</v>
      </c>
      <c r="H189" s="4"/>
      <c r="I189" s="4">
        <f t="shared" si="10"/>
        <v>126</v>
      </c>
    </row>
    <row r="191" spans="1:9" x14ac:dyDescent="0.25">
      <c r="A191" s="28" t="s">
        <v>84</v>
      </c>
      <c r="B191" s="29"/>
      <c r="C191" s="29"/>
      <c r="D191" s="29"/>
      <c r="E191" s="29"/>
      <c r="F191" s="29"/>
      <c r="G191" s="29"/>
      <c r="H191" s="29"/>
      <c r="I191" s="30"/>
    </row>
    <row r="192" spans="1:9" x14ac:dyDescent="0.25">
      <c r="A192" s="2" t="s">
        <v>2</v>
      </c>
      <c r="B192" s="3">
        <v>1</v>
      </c>
      <c r="C192" s="3">
        <v>2</v>
      </c>
      <c r="D192" s="3">
        <v>3</v>
      </c>
      <c r="E192" s="3">
        <v>4</v>
      </c>
      <c r="F192" s="3">
        <v>5</v>
      </c>
      <c r="G192" s="3">
        <v>6</v>
      </c>
      <c r="H192" s="3" t="s">
        <v>105</v>
      </c>
      <c r="I192" s="3" t="s">
        <v>4</v>
      </c>
    </row>
    <row r="193" spans="1:9" x14ac:dyDescent="0.25">
      <c r="A193" s="2" t="s">
        <v>85</v>
      </c>
      <c r="B193" s="4">
        <v>207</v>
      </c>
      <c r="C193" s="4">
        <v>202</v>
      </c>
      <c r="D193" s="4">
        <v>202</v>
      </c>
      <c r="E193" s="4">
        <v>202</v>
      </c>
      <c r="F193" s="4">
        <v>201</v>
      </c>
      <c r="G193" s="4">
        <v>201</v>
      </c>
      <c r="H193" s="4"/>
      <c r="I193" s="4">
        <f t="shared" ref="I193:I199" si="11">SUM(B193:H193)</f>
        <v>1215</v>
      </c>
    </row>
    <row r="194" spans="1:9" x14ac:dyDescent="0.25">
      <c r="A194" s="2" t="s">
        <v>57</v>
      </c>
      <c r="B194" s="4">
        <v>182</v>
      </c>
      <c r="C194" s="4">
        <v>177</v>
      </c>
      <c r="D194" s="4">
        <v>177</v>
      </c>
      <c r="E194" s="4">
        <v>177</v>
      </c>
      <c r="F194" s="4">
        <v>0</v>
      </c>
      <c r="G194" s="4">
        <v>0</v>
      </c>
      <c r="H194" s="4"/>
      <c r="I194" s="4">
        <f t="shared" si="11"/>
        <v>713</v>
      </c>
    </row>
    <row r="195" spans="1:9" x14ac:dyDescent="0.25">
      <c r="A195" s="2" t="s">
        <v>80</v>
      </c>
      <c r="B195" s="4">
        <v>162</v>
      </c>
      <c r="C195" s="4">
        <v>0</v>
      </c>
      <c r="D195" s="4"/>
      <c r="E195" s="4">
        <v>0</v>
      </c>
      <c r="F195" s="4">
        <v>0</v>
      </c>
      <c r="G195" s="4">
        <v>0</v>
      </c>
      <c r="H195" s="4"/>
      <c r="I195" s="4">
        <f t="shared" si="11"/>
        <v>162</v>
      </c>
    </row>
    <row r="196" spans="1:9" x14ac:dyDescent="0.25">
      <c r="A196" s="2" t="s">
        <v>86</v>
      </c>
      <c r="B196" s="4">
        <v>147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/>
      <c r="I196" s="4">
        <f t="shared" si="11"/>
        <v>147</v>
      </c>
    </row>
    <row r="197" spans="1:9" x14ac:dyDescent="0.25">
      <c r="A197" s="2" t="s">
        <v>87</v>
      </c>
      <c r="B197" s="4">
        <v>137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/>
      <c r="I197" s="4">
        <f t="shared" si="11"/>
        <v>137</v>
      </c>
    </row>
    <row r="198" spans="1:9" x14ac:dyDescent="0.25">
      <c r="A198" s="2" t="s">
        <v>44</v>
      </c>
      <c r="B198" s="4">
        <v>127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/>
      <c r="I198" s="4">
        <f t="shared" si="11"/>
        <v>127</v>
      </c>
    </row>
    <row r="199" spans="1:9" x14ac:dyDescent="0.25">
      <c r="A199" s="2" t="s">
        <v>88</v>
      </c>
      <c r="B199" s="4">
        <v>117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/>
      <c r="I199" s="4">
        <f t="shared" si="11"/>
        <v>117</v>
      </c>
    </row>
    <row r="200" spans="1:9" x14ac:dyDescent="0.25">
      <c r="E200" s="7"/>
    </row>
    <row r="201" spans="1:9" x14ac:dyDescent="0.25">
      <c r="A201" s="28" t="s">
        <v>89</v>
      </c>
      <c r="B201" s="29"/>
      <c r="C201" s="29"/>
      <c r="D201" s="29"/>
      <c r="E201" s="29"/>
      <c r="F201" s="29"/>
      <c r="G201" s="29"/>
      <c r="H201" s="29"/>
      <c r="I201" s="30"/>
    </row>
    <row r="202" spans="1:9" x14ac:dyDescent="0.25">
      <c r="A202" s="2" t="s">
        <v>2</v>
      </c>
      <c r="B202" s="3">
        <v>1</v>
      </c>
      <c r="C202" s="3">
        <v>2</v>
      </c>
      <c r="D202" s="3">
        <v>3</v>
      </c>
      <c r="E202" s="3">
        <v>4</v>
      </c>
      <c r="F202" s="3">
        <v>5</v>
      </c>
      <c r="G202" s="3">
        <v>6</v>
      </c>
      <c r="H202" s="3" t="s">
        <v>105</v>
      </c>
      <c r="I202" s="3" t="s">
        <v>4</v>
      </c>
    </row>
    <row r="203" spans="1:9" x14ac:dyDescent="0.25">
      <c r="A203" s="2" t="s">
        <v>91</v>
      </c>
      <c r="B203" s="4">
        <v>181</v>
      </c>
      <c r="C203" s="4">
        <v>160</v>
      </c>
      <c r="D203" s="4">
        <v>181</v>
      </c>
      <c r="E203" s="4">
        <v>181</v>
      </c>
      <c r="F203" s="4">
        <v>161</v>
      </c>
      <c r="G203" s="4"/>
      <c r="H203" s="4"/>
      <c r="I203" s="4">
        <f t="shared" ref="I203:I211" si="12">SUM(B203:H203)</f>
        <v>864</v>
      </c>
    </row>
    <row r="204" spans="1:9" x14ac:dyDescent="0.25">
      <c r="A204" s="2" t="s">
        <v>92</v>
      </c>
      <c r="B204" s="4">
        <v>161</v>
      </c>
      <c r="C204" s="4">
        <v>180</v>
      </c>
      <c r="D204" s="4">
        <v>206</v>
      </c>
      <c r="E204" s="6">
        <v>136</v>
      </c>
      <c r="F204" s="4">
        <v>136</v>
      </c>
      <c r="G204" s="4"/>
      <c r="H204" s="4"/>
      <c r="I204" s="4">
        <f t="shared" si="12"/>
        <v>819</v>
      </c>
    </row>
    <row r="205" spans="1:9" x14ac:dyDescent="0.25">
      <c r="A205" s="2" t="s">
        <v>94</v>
      </c>
      <c r="B205" s="4">
        <v>136</v>
      </c>
      <c r="C205" s="4">
        <v>145</v>
      </c>
      <c r="D205" s="4">
        <v>136</v>
      </c>
      <c r="E205" s="4">
        <v>146</v>
      </c>
      <c r="F205" s="4">
        <v>206</v>
      </c>
      <c r="G205" s="4"/>
      <c r="H205" s="4"/>
      <c r="I205" s="4">
        <f t="shared" si="12"/>
        <v>769</v>
      </c>
    </row>
    <row r="206" spans="1:9" x14ac:dyDescent="0.25">
      <c r="A206" s="2" t="s">
        <v>110</v>
      </c>
      <c r="B206" s="4">
        <v>0</v>
      </c>
      <c r="C206" s="4">
        <v>205</v>
      </c>
      <c r="D206" s="4">
        <v>126</v>
      </c>
      <c r="E206" s="4">
        <v>206</v>
      </c>
      <c r="F206" s="4">
        <v>126</v>
      </c>
      <c r="G206" s="4"/>
      <c r="H206" s="4"/>
      <c r="I206" s="4">
        <f t="shared" si="12"/>
        <v>663</v>
      </c>
    </row>
    <row r="207" spans="1:9" x14ac:dyDescent="0.25">
      <c r="A207" s="2" t="s">
        <v>126</v>
      </c>
      <c r="B207" s="4">
        <v>0</v>
      </c>
      <c r="C207" s="4">
        <v>135</v>
      </c>
      <c r="D207" s="4">
        <v>146</v>
      </c>
      <c r="E207" s="4">
        <v>126</v>
      </c>
      <c r="F207" s="4">
        <v>146</v>
      </c>
      <c r="G207" s="4"/>
      <c r="H207" s="4"/>
      <c r="I207" s="4">
        <f t="shared" si="12"/>
        <v>553</v>
      </c>
    </row>
    <row r="208" spans="1:9" x14ac:dyDescent="0.25">
      <c r="A208" s="2" t="s">
        <v>133</v>
      </c>
      <c r="B208" s="4">
        <v>0</v>
      </c>
      <c r="C208" s="4">
        <v>0</v>
      </c>
      <c r="D208" s="4">
        <v>161</v>
      </c>
      <c r="E208" s="4">
        <v>0</v>
      </c>
      <c r="F208" s="4">
        <v>181</v>
      </c>
      <c r="G208" s="4"/>
      <c r="H208" s="4"/>
      <c r="I208" s="4">
        <f t="shared" si="12"/>
        <v>342</v>
      </c>
    </row>
    <row r="209" spans="1:9" x14ac:dyDescent="0.25">
      <c r="A209" s="2" t="s">
        <v>95</v>
      </c>
      <c r="B209" s="4">
        <v>126</v>
      </c>
      <c r="C209" s="4">
        <v>0</v>
      </c>
      <c r="D209" s="4">
        <v>0</v>
      </c>
      <c r="E209" s="4">
        <v>161</v>
      </c>
      <c r="F209" s="4">
        <v>0</v>
      </c>
      <c r="G209" s="4"/>
      <c r="H209" s="4"/>
      <c r="I209" s="4">
        <f t="shared" si="12"/>
        <v>287</v>
      </c>
    </row>
    <row r="210" spans="1:9" x14ac:dyDescent="0.25">
      <c r="A210" s="2" t="s">
        <v>90</v>
      </c>
      <c r="B210" s="4">
        <v>206</v>
      </c>
      <c r="C210" s="4">
        <v>0</v>
      </c>
      <c r="D210" s="4">
        <v>0</v>
      </c>
      <c r="E210" s="4">
        <v>0</v>
      </c>
      <c r="F210" s="4">
        <v>0</v>
      </c>
      <c r="G210" s="4"/>
      <c r="H210" s="4"/>
      <c r="I210" s="4">
        <f t="shared" si="12"/>
        <v>206</v>
      </c>
    </row>
    <row r="211" spans="1:9" x14ac:dyDescent="0.25">
      <c r="A211" s="2" t="s">
        <v>93</v>
      </c>
      <c r="B211" s="4">
        <v>146</v>
      </c>
      <c r="C211" s="4">
        <v>0</v>
      </c>
      <c r="D211" s="4">
        <v>0</v>
      </c>
      <c r="E211" s="4">
        <v>0</v>
      </c>
      <c r="F211" s="4">
        <v>0</v>
      </c>
      <c r="G211" s="4"/>
      <c r="H211" s="4"/>
      <c r="I211" s="4">
        <f t="shared" si="12"/>
        <v>146</v>
      </c>
    </row>
    <row r="213" spans="1:9" x14ac:dyDescent="0.25">
      <c r="A213" s="28" t="s">
        <v>96</v>
      </c>
      <c r="B213" s="29"/>
      <c r="C213" s="29"/>
      <c r="D213" s="29"/>
      <c r="E213" s="29"/>
      <c r="F213" s="29"/>
      <c r="G213" s="29"/>
      <c r="H213" s="29"/>
      <c r="I213" s="30"/>
    </row>
    <row r="214" spans="1:9" x14ac:dyDescent="0.25">
      <c r="A214" s="2" t="s">
        <v>2</v>
      </c>
      <c r="B214" s="3">
        <v>1</v>
      </c>
      <c r="C214" s="3">
        <v>2</v>
      </c>
      <c r="D214" s="3">
        <v>3</v>
      </c>
      <c r="E214" s="3">
        <v>4</v>
      </c>
      <c r="F214" s="3">
        <v>5</v>
      </c>
      <c r="G214" s="3">
        <v>6</v>
      </c>
      <c r="H214" s="3" t="s">
        <v>105</v>
      </c>
      <c r="I214" s="3" t="s">
        <v>4</v>
      </c>
    </row>
    <row r="215" spans="1:9" x14ac:dyDescent="0.25">
      <c r="A215" s="2" t="s">
        <v>98</v>
      </c>
      <c r="B215" s="4">
        <v>144</v>
      </c>
      <c r="C215" s="4">
        <v>179</v>
      </c>
      <c r="D215" s="4">
        <v>144</v>
      </c>
      <c r="E215" s="4">
        <v>179</v>
      </c>
      <c r="F215" s="4">
        <v>205</v>
      </c>
      <c r="G215" s="4">
        <v>179</v>
      </c>
      <c r="H215" s="4"/>
      <c r="I215" s="4">
        <f>SUM(B215:H215)</f>
        <v>1030</v>
      </c>
    </row>
    <row r="216" spans="1:9" x14ac:dyDescent="0.25">
      <c r="A216" s="2" t="s">
        <v>26</v>
      </c>
      <c r="B216" s="4">
        <v>159</v>
      </c>
      <c r="C216" s="4">
        <v>204</v>
      </c>
      <c r="D216" s="4">
        <v>204</v>
      </c>
      <c r="E216" s="4">
        <v>0</v>
      </c>
      <c r="F216" s="4">
        <v>145</v>
      </c>
      <c r="G216" s="4">
        <v>204</v>
      </c>
      <c r="H216" s="4"/>
      <c r="I216" s="4">
        <f>SUM(B216:H216)</f>
        <v>916</v>
      </c>
    </row>
    <row r="217" spans="1:9" x14ac:dyDescent="0.25">
      <c r="A217" s="2" t="s">
        <v>125</v>
      </c>
      <c r="B217" s="4">
        <v>0</v>
      </c>
      <c r="C217" s="4">
        <v>159</v>
      </c>
      <c r="D217" s="4">
        <v>159</v>
      </c>
      <c r="E217" s="4">
        <v>204</v>
      </c>
      <c r="F217" s="4">
        <v>160</v>
      </c>
      <c r="G217" s="4">
        <v>144</v>
      </c>
      <c r="H217" s="4"/>
      <c r="I217" s="4">
        <f>SUM(B217:H217)</f>
        <v>826</v>
      </c>
    </row>
    <row r="218" spans="1:9" x14ac:dyDescent="0.25">
      <c r="A218" s="2" t="s">
        <v>66</v>
      </c>
      <c r="B218" s="4">
        <v>204</v>
      </c>
      <c r="C218" s="4">
        <v>144</v>
      </c>
      <c r="D218" s="4">
        <v>179</v>
      </c>
      <c r="E218" s="4">
        <v>144</v>
      </c>
      <c r="F218" s="4">
        <v>135</v>
      </c>
      <c r="G218" s="4">
        <v>0</v>
      </c>
      <c r="H218" s="4"/>
      <c r="I218" s="4">
        <f>SUM(B218:H218)</f>
        <v>806</v>
      </c>
    </row>
    <row r="219" spans="1:9" x14ac:dyDescent="0.25">
      <c r="A219" s="2" t="s">
        <v>97</v>
      </c>
      <c r="B219" s="4">
        <v>179</v>
      </c>
      <c r="C219" s="4">
        <v>0</v>
      </c>
      <c r="D219" s="4">
        <v>0</v>
      </c>
      <c r="E219" s="4">
        <v>169</v>
      </c>
      <c r="F219" s="4">
        <v>180</v>
      </c>
      <c r="G219" s="4">
        <v>159</v>
      </c>
      <c r="H219" s="4"/>
      <c r="I219" s="4">
        <f>SUM(B219:H219)</f>
        <v>687</v>
      </c>
    </row>
    <row r="221" spans="1:9" x14ac:dyDescent="0.25">
      <c r="A221" s="28" t="s">
        <v>99</v>
      </c>
      <c r="B221" s="29"/>
      <c r="C221" s="29"/>
      <c r="D221" s="29"/>
      <c r="E221" s="29"/>
      <c r="F221" s="29"/>
      <c r="G221" s="29"/>
      <c r="H221" s="29"/>
      <c r="I221" s="30"/>
    </row>
    <row r="222" spans="1:9" x14ac:dyDescent="0.25">
      <c r="A222" s="2" t="s">
        <v>2</v>
      </c>
      <c r="B222" s="3">
        <v>1</v>
      </c>
      <c r="C222" s="3">
        <v>2</v>
      </c>
      <c r="D222" s="3">
        <v>3</v>
      </c>
      <c r="E222" s="3">
        <v>4</v>
      </c>
      <c r="F222" s="3">
        <v>5</v>
      </c>
      <c r="G222" s="3">
        <v>6</v>
      </c>
      <c r="H222" s="3" t="s">
        <v>105</v>
      </c>
      <c r="I222" s="3" t="s">
        <v>4</v>
      </c>
    </row>
    <row r="223" spans="1:9" x14ac:dyDescent="0.25">
      <c r="A223" s="2" t="s">
        <v>16</v>
      </c>
      <c r="B223" s="4">
        <v>202</v>
      </c>
      <c r="C223" s="4">
        <v>201</v>
      </c>
      <c r="D223" s="4">
        <v>201</v>
      </c>
      <c r="E223" s="4">
        <v>201</v>
      </c>
      <c r="F223" s="4"/>
      <c r="G223" s="4"/>
      <c r="H223" s="4"/>
      <c r="I223" s="4">
        <f>SUM(B223:H223)</f>
        <v>805</v>
      </c>
    </row>
    <row r="224" spans="1:9" x14ac:dyDescent="0.25">
      <c r="A224" s="2" t="s">
        <v>15</v>
      </c>
      <c r="B224" s="4">
        <v>177</v>
      </c>
      <c r="C224" s="4">
        <v>0</v>
      </c>
      <c r="D224" s="4">
        <v>0</v>
      </c>
      <c r="E224" s="4"/>
      <c r="F224" s="4"/>
      <c r="G224" s="4"/>
      <c r="H224" s="4"/>
      <c r="I224" s="4">
        <f>SUM(B224:G224)</f>
        <v>177</v>
      </c>
    </row>
  </sheetData>
  <sortState xmlns:xlrd2="http://schemas.microsoft.com/office/spreadsheetml/2017/richdata2" ref="A137:I144">
    <sortCondition descending="1" ref="I137:I144"/>
  </sortState>
  <mergeCells count="21">
    <mergeCell ref="A119:I119"/>
    <mergeCell ref="A1:I1"/>
    <mergeCell ref="A3:I3"/>
    <mergeCell ref="A12:I12"/>
    <mergeCell ref="A29:I29"/>
    <mergeCell ref="A45:I45"/>
    <mergeCell ref="A54:I54"/>
    <mergeCell ref="A66:I66"/>
    <mergeCell ref="A79:I79"/>
    <mergeCell ref="A87:I87"/>
    <mergeCell ref="A98:I98"/>
    <mergeCell ref="A109:I109"/>
    <mergeCell ref="A201:I201"/>
    <mergeCell ref="A213:I213"/>
    <mergeCell ref="A221:I221"/>
    <mergeCell ref="A135:I135"/>
    <mergeCell ref="A146:I146"/>
    <mergeCell ref="A153:I153"/>
    <mergeCell ref="A169:I169"/>
    <mergeCell ref="A178:I178"/>
    <mergeCell ref="A191:I19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85"/>
  <sheetViews>
    <sheetView showGridLines="0" workbookViewId="0">
      <selection activeCell="N3" sqref="N3"/>
    </sheetView>
  </sheetViews>
  <sheetFormatPr defaultRowHeight="15" x14ac:dyDescent="0.25"/>
  <cols>
    <col min="1" max="1" width="15.140625" customWidth="1"/>
  </cols>
  <sheetData>
    <row r="1" spans="1:9" x14ac:dyDescent="0.25">
      <c r="A1" s="28" t="s">
        <v>100</v>
      </c>
      <c r="B1" s="29"/>
      <c r="C1" s="29"/>
      <c r="D1" s="29"/>
      <c r="E1" s="29"/>
      <c r="F1" s="29"/>
      <c r="G1" s="29"/>
      <c r="H1" s="29"/>
      <c r="I1" s="31"/>
    </row>
    <row r="2" spans="1:9" x14ac:dyDescent="0.25">
      <c r="A2" s="28" t="s">
        <v>31</v>
      </c>
      <c r="B2" s="29"/>
      <c r="C2" s="29"/>
      <c r="D2" s="29"/>
      <c r="E2" s="29"/>
      <c r="F2" s="29"/>
      <c r="G2" s="29"/>
      <c r="H2" s="29"/>
      <c r="I2" s="30"/>
    </row>
    <row r="3" spans="1:9" x14ac:dyDescent="0.25">
      <c r="A3" s="2" t="s">
        <v>2</v>
      </c>
      <c r="B3" s="3">
        <v>1</v>
      </c>
      <c r="C3" s="3">
        <v>2</v>
      </c>
      <c r="D3" s="3">
        <v>3</v>
      </c>
      <c r="E3" s="3">
        <v>4</v>
      </c>
      <c r="F3" s="3">
        <v>5</v>
      </c>
      <c r="G3" s="3">
        <v>6</v>
      </c>
      <c r="H3" s="3" t="s">
        <v>3</v>
      </c>
      <c r="I3" s="3" t="s">
        <v>4</v>
      </c>
    </row>
    <row r="4" spans="1:9" x14ac:dyDescent="0.25">
      <c r="A4" s="2" t="s">
        <v>142</v>
      </c>
      <c r="B4" s="4">
        <v>178</v>
      </c>
      <c r="C4" s="4">
        <v>202</v>
      </c>
      <c r="D4" s="4">
        <v>203</v>
      </c>
      <c r="E4" s="4">
        <v>203</v>
      </c>
      <c r="F4" s="4">
        <v>0</v>
      </c>
      <c r="G4" s="4">
        <v>0</v>
      </c>
      <c r="H4" s="4" t="s">
        <v>253</v>
      </c>
      <c r="I4" s="4">
        <f>SUM(B4:G4)</f>
        <v>786</v>
      </c>
    </row>
    <row r="5" spans="1:9" x14ac:dyDescent="0.25">
      <c r="A5" s="2" t="s">
        <v>69</v>
      </c>
      <c r="B5" s="4">
        <v>203</v>
      </c>
      <c r="C5" s="4">
        <v>0</v>
      </c>
      <c r="D5" s="4">
        <v>178</v>
      </c>
      <c r="E5" s="4">
        <v>0</v>
      </c>
      <c r="F5" s="4">
        <v>180</v>
      </c>
      <c r="G5" s="4">
        <v>202</v>
      </c>
      <c r="H5" s="4" t="s">
        <v>253</v>
      </c>
      <c r="I5" s="4">
        <f>SUM(B5:G5)</f>
        <v>763</v>
      </c>
    </row>
    <row r="6" spans="1:9" x14ac:dyDescent="0.25">
      <c r="A6" s="2" t="s">
        <v>231</v>
      </c>
      <c r="B6" s="4">
        <v>0</v>
      </c>
      <c r="C6" s="4">
        <v>0</v>
      </c>
      <c r="D6" s="4">
        <v>0</v>
      </c>
      <c r="E6" s="4">
        <v>158</v>
      </c>
      <c r="F6" s="4">
        <v>145</v>
      </c>
      <c r="G6" s="4">
        <v>177</v>
      </c>
      <c r="H6" s="4" t="s">
        <v>253</v>
      </c>
      <c r="I6" s="4">
        <f>SUM(B6:G6)</f>
        <v>480</v>
      </c>
    </row>
    <row r="7" spans="1:9" x14ac:dyDescent="0.25">
      <c r="A7" s="2" t="s">
        <v>143</v>
      </c>
      <c r="B7" s="4">
        <v>158</v>
      </c>
      <c r="C7" s="4">
        <v>177</v>
      </c>
      <c r="D7" s="4">
        <v>0</v>
      </c>
      <c r="E7" s="4">
        <v>0</v>
      </c>
      <c r="F7" s="4">
        <v>0</v>
      </c>
      <c r="G7" s="4">
        <v>0</v>
      </c>
      <c r="H7" s="4" t="s">
        <v>278</v>
      </c>
      <c r="I7" s="4">
        <f>SUM(B7:G7)</f>
        <v>335</v>
      </c>
    </row>
    <row r="8" spans="1:9" x14ac:dyDescent="0.25">
      <c r="A8" s="2" t="s">
        <v>15</v>
      </c>
      <c r="B8" s="4">
        <v>0</v>
      </c>
      <c r="C8" s="4">
        <v>0</v>
      </c>
      <c r="D8" s="4">
        <v>0</v>
      </c>
      <c r="E8" s="4">
        <v>178</v>
      </c>
      <c r="F8" s="4">
        <v>0</v>
      </c>
      <c r="G8" s="4">
        <v>0</v>
      </c>
      <c r="H8" s="4" t="s">
        <v>253</v>
      </c>
      <c r="I8" s="4">
        <v>178</v>
      </c>
    </row>
    <row r="9" spans="1:9" x14ac:dyDescent="0.25">
      <c r="A9" s="2" t="s">
        <v>216</v>
      </c>
      <c r="B9" s="4">
        <v>0</v>
      </c>
      <c r="C9" s="4">
        <v>0</v>
      </c>
      <c r="D9" s="4">
        <v>158</v>
      </c>
      <c r="E9" s="4">
        <v>0</v>
      </c>
      <c r="F9" s="4">
        <v>0</v>
      </c>
      <c r="G9" s="4">
        <v>0</v>
      </c>
      <c r="H9" s="4" t="s">
        <v>253</v>
      </c>
      <c r="I9" s="4">
        <v>158</v>
      </c>
    </row>
    <row r="10" spans="1:9" x14ac:dyDescent="0.25">
      <c r="A10" s="9"/>
      <c r="B10" s="10"/>
      <c r="C10" s="10"/>
      <c r="D10" s="10"/>
      <c r="E10" s="10"/>
      <c r="F10" s="10"/>
      <c r="G10" s="10"/>
      <c r="H10" s="10"/>
      <c r="I10" s="10"/>
    </row>
    <row r="11" spans="1:9" x14ac:dyDescent="0.25">
      <c r="A11" s="28" t="s">
        <v>195</v>
      </c>
      <c r="B11" s="29"/>
      <c r="C11" s="29"/>
      <c r="D11" s="29"/>
      <c r="E11" s="29"/>
      <c r="F11" s="29"/>
      <c r="G11" s="29"/>
      <c r="H11" s="29"/>
      <c r="I11" s="30"/>
    </row>
    <row r="12" spans="1:9" x14ac:dyDescent="0.25">
      <c r="A12" s="2" t="s">
        <v>2</v>
      </c>
      <c r="B12" s="3">
        <v>1</v>
      </c>
      <c r="C12" s="3">
        <v>2</v>
      </c>
      <c r="D12" s="3">
        <v>3</v>
      </c>
      <c r="E12" s="3">
        <v>4</v>
      </c>
      <c r="F12" s="3">
        <v>5</v>
      </c>
      <c r="G12" s="3">
        <v>6</v>
      </c>
      <c r="H12" s="3" t="s">
        <v>3</v>
      </c>
      <c r="I12" s="3" t="s">
        <v>4</v>
      </c>
    </row>
    <row r="13" spans="1:9" x14ac:dyDescent="0.25">
      <c r="A13" s="2" t="s">
        <v>119</v>
      </c>
      <c r="B13" s="4">
        <v>181</v>
      </c>
      <c r="C13" s="4">
        <v>204</v>
      </c>
      <c r="D13" s="4">
        <v>204</v>
      </c>
      <c r="E13" s="4">
        <v>178</v>
      </c>
      <c r="F13" s="4">
        <v>159</v>
      </c>
      <c r="G13" s="4">
        <v>144</v>
      </c>
      <c r="H13" s="4" t="s">
        <v>251</v>
      </c>
      <c r="I13" s="4">
        <v>951</v>
      </c>
    </row>
    <row r="14" spans="1:9" x14ac:dyDescent="0.25">
      <c r="A14" s="2" t="s">
        <v>160</v>
      </c>
      <c r="B14" s="4">
        <v>146</v>
      </c>
      <c r="C14" s="4">
        <v>159</v>
      </c>
      <c r="D14" s="4">
        <v>159</v>
      </c>
      <c r="E14" s="4">
        <v>203</v>
      </c>
      <c r="F14" s="4">
        <v>179</v>
      </c>
      <c r="G14" s="4">
        <v>204</v>
      </c>
      <c r="H14" s="4" t="s">
        <v>252</v>
      </c>
      <c r="I14" s="4">
        <v>929</v>
      </c>
    </row>
    <row r="15" spans="1:9" x14ac:dyDescent="0.25">
      <c r="A15" s="2" t="s">
        <v>215</v>
      </c>
      <c r="B15" s="4">
        <v>161</v>
      </c>
      <c r="C15" s="4">
        <v>144</v>
      </c>
      <c r="D15" s="4">
        <v>179</v>
      </c>
      <c r="E15" s="4">
        <v>158</v>
      </c>
      <c r="F15" s="4">
        <v>204</v>
      </c>
      <c r="G15" s="4">
        <v>154</v>
      </c>
      <c r="H15" s="4" t="s">
        <v>251</v>
      </c>
      <c r="I15" s="4">
        <v>881</v>
      </c>
    </row>
    <row r="16" spans="1:9" x14ac:dyDescent="0.25">
      <c r="A16" s="2" t="s">
        <v>157</v>
      </c>
      <c r="B16" s="4">
        <v>206</v>
      </c>
      <c r="C16" s="4">
        <v>179</v>
      </c>
      <c r="D16" s="12">
        <v>144</v>
      </c>
      <c r="E16" s="4">
        <v>0</v>
      </c>
      <c r="F16" s="4">
        <v>144</v>
      </c>
      <c r="G16" s="4">
        <v>179</v>
      </c>
      <c r="H16" s="4" t="s">
        <v>253</v>
      </c>
      <c r="I16" s="4">
        <f>SUM(B16:G16)</f>
        <v>852</v>
      </c>
    </row>
    <row r="17" spans="1:9" x14ac:dyDescent="0.25">
      <c r="A17" s="2" t="s">
        <v>156</v>
      </c>
      <c r="B17" s="4">
        <v>136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/>
      <c r="I17" s="4">
        <f>SUM(B17:G17)</f>
        <v>136</v>
      </c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28" t="s">
        <v>1</v>
      </c>
      <c r="B19" s="29"/>
      <c r="C19" s="29"/>
      <c r="D19" s="29"/>
      <c r="E19" s="29"/>
      <c r="F19" s="29"/>
      <c r="G19" s="29"/>
      <c r="H19" s="29"/>
      <c r="I19" s="30"/>
    </row>
    <row r="20" spans="1:9" x14ac:dyDescent="0.25">
      <c r="A20" s="2" t="s">
        <v>2</v>
      </c>
      <c r="B20" s="3">
        <v>1</v>
      </c>
      <c r="C20" s="3">
        <v>2</v>
      </c>
      <c r="D20" s="3">
        <v>3</v>
      </c>
      <c r="E20" s="3">
        <v>4</v>
      </c>
      <c r="F20" s="3">
        <v>5</v>
      </c>
      <c r="G20" s="3">
        <v>6</v>
      </c>
      <c r="H20" s="3" t="s">
        <v>3</v>
      </c>
      <c r="I20" s="3" t="s">
        <v>4</v>
      </c>
    </row>
    <row r="21" spans="1:9" x14ac:dyDescent="0.25">
      <c r="A21" s="2" t="s">
        <v>146</v>
      </c>
      <c r="B21" s="4">
        <v>159</v>
      </c>
      <c r="C21" s="4">
        <v>205</v>
      </c>
      <c r="D21">
        <v>136</v>
      </c>
      <c r="E21" s="4">
        <v>183</v>
      </c>
      <c r="F21" s="4">
        <v>207</v>
      </c>
      <c r="G21" s="4">
        <v>207</v>
      </c>
      <c r="H21" s="4" t="s">
        <v>254</v>
      </c>
      <c r="I21" s="4">
        <v>986</v>
      </c>
    </row>
    <row r="22" spans="1:9" x14ac:dyDescent="0.25">
      <c r="A22" s="2" t="s">
        <v>145</v>
      </c>
      <c r="B22" s="4">
        <v>179</v>
      </c>
      <c r="C22" s="4">
        <v>145</v>
      </c>
      <c r="D22" s="4">
        <v>181</v>
      </c>
      <c r="E22" s="4">
        <v>208</v>
      </c>
      <c r="F22" s="4">
        <v>182</v>
      </c>
      <c r="G22" s="4">
        <v>147</v>
      </c>
      <c r="H22" s="4" t="s">
        <v>258</v>
      </c>
      <c r="I22" s="4">
        <v>922</v>
      </c>
    </row>
    <row r="23" spans="1:9" x14ac:dyDescent="0.25">
      <c r="A23" s="2" t="s">
        <v>144</v>
      </c>
      <c r="B23" s="4">
        <v>204</v>
      </c>
      <c r="C23" s="4">
        <v>135</v>
      </c>
      <c r="D23" s="12">
        <v>126</v>
      </c>
      <c r="E23" s="4">
        <v>118</v>
      </c>
      <c r="F23" s="4">
        <v>162</v>
      </c>
      <c r="G23" s="4">
        <v>182</v>
      </c>
      <c r="H23" s="4" t="s">
        <v>259</v>
      </c>
      <c r="I23" s="4">
        <v>834</v>
      </c>
    </row>
    <row r="24" spans="1:9" x14ac:dyDescent="0.25">
      <c r="A24" s="2" t="s">
        <v>147</v>
      </c>
      <c r="B24" s="4">
        <v>144</v>
      </c>
      <c r="C24" s="4">
        <v>160</v>
      </c>
      <c r="D24" s="4">
        <v>146</v>
      </c>
      <c r="E24" s="4">
        <v>108</v>
      </c>
      <c r="F24" s="4">
        <v>0</v>
      </c>
      <c r="G24" s="4">
        <v>117</v>
      </c>
      <c r="H24" s="4" t="s">
        <v>253</v>
      </c>
      <c r="I24" s="4">
        <f t="shared" ref="I24:I30" si="0">SUM(B24:G24)</f>
        <v>675</v>
      </c>
    </row>
    <row r="25" spans="1:9" x14ac:dyDescent="0.25">
      <c r="A25" s="2" t="s">
        <v>217</v>
      </c>
      <c r="B25" s="4">
        <v>0</v>
      </c>
      <c r="C25" s="4">
        <v>0</v>
      </c>
      <c r="D25" s="4">
        <v>161</v>
      </c>
      <c r="E25" s="4">
        <v>148</v>
      </c>
      <c r="F25" s="4">
        <v>147</v>
      </c>
      <c r="G25" s="4">
        <v>162</v>
      </c>
      <c r="H25" s="4" t="s">
        <v>253</v>
      </c>
      <c r="I25" s="4">
        <f t="shared" si="0"/>
        <v>618</v>
      </c>
    </row>
    <row r="26" spans="1:9" x14ac:dyDescent="0.25">
      <c r="A26" s="2" t="s">
        <v>13</v>
      </c>
      <c r="B26" s="4">
        <v>0</v>
      </c>
      <c r="C26" s="4">
        <v>0</v>
      </c>
      <c r="D26" s="4">
        <v>0</v>
      </c>
      <c r="E26" s="4">
        <v>163</v>
      </c>
      <c r="F26" s="4">
        <v>127</v>
      </c>
      <c r="G26" s="4">
        <v>137</v>
      </c>
      <c r="H26" s="4" t="s">
        <v>253</v>
      </c>
      <c r="I26" s="4">
        <f t="shared" si="0"/>
        <v>427</v>
      </c>
    </row>
    <row r="27" spans="1:9" x14ac:dyDescent="0.25">
      <c r="A27" s="2" t="s">
        <v>197</v>
      </c>
      <c r="B27" s="4">
        <v>0</v>
      </c>
      <c r="C27" s="4">
        <v>180</v>
      </c>
      <c r="D27" s="4">
        <v>206</v>
      </c>
      <c r="E27" s="4">
        <v>0</v>
      </c>
      <c r="F27" s="4">
        <v>0</v>
      </c>
      <c r="G27" s="4"/>
      <c r="H27" s="4" t="s">
        <v>253</v>
      </c>
      <c r="I27">
        <f t="shared" si="0"/>
        <v>386</v>
      </c>
    </row>
    <row r="28" spans="1:9" x14ac:dyDescent="0.25">
      <c r="A28" s="2" t="s">
        <v>232</v>
      </c>
      <c r="B28" s="4">
        <v>0</v>
      </c>
      <c r="C28" s="4">
        <v>0</v>
      </c>
      <c r="D28" s="4">
        <v>0</v>
      </c>
      <c r="E28" s="4">
        <v>128</v>
      </c>
      <c r="F28" s="4">
        <v>137</v>
      </c>
      <c r="G28" s="4"/>
      <c r="H28" s="4" t="s">
        <v>253</v>
      </c>
      <c r="I28" s="4">
        <f t="shared" si="0"/>
        <v>265</v>
      </c>
    </row>
    <row r="29" spans="1:9" x14ac:dyDescent="0.25">
      <c r="A29" s="2" t="s">
        <v>225</v>
      </c>
      <c r="B29" s="4">
        <v>0</v>
      </c>
      <c r="C29" s="4">
        <v>0</v>
      </c>
      <c r="D29" s="4">
        <v>0</v>
      </c>
      <c r="E29" s="4">
        <v>138</v>
      </c>
      <c r="F29" s="4">
        <v>0</v>
      </c>
      <c r="G29" s="4">
        <v>127</v>
      </c>
      <c r="H29" s="4" t="s">
        <v>253</v>
      </c>
      <c r="I29" s="4">
        <f t="shared" si="0"/>
        <v>265</v>
      </c>
    </row>
    <row r="30" spans="1:9" x14ac:dyDescent="0.25">
      <c r="A30" s="2" t="s">
        <v>239</v>
      </c>
      <c r="B30" s="4">
        <v>0</v>
      </c>
      <c r="C30" s="4">
        <v>0</v>
      </c>
      <c r="D30" s="4">
        <v>0</v>
      </c>
      <c r="E30" s="4">
        <v>0</v>
      </c>
      <c r="F30" s="4">
        <v>117</v>
      </c>
      <c r="G30" s="4"/>
      <c r="H30" s="4" t="s">
        <v>253</v>
      </c>
      <c r="I30" s="4">
        <f t="shared" si="0"/>
        <v>117</v>
      </c>
    </row>
    <row r="31" spans="1:9" x14ac:dyDescent="0.25">
      <c r="A31" s="9"/>
      <c r="B31" s="10"/>
      <c r="C31" s="10"/>
      <c r="D31" s="10"/>
      <c r="E31" s="10"/>
      <c r="F31" s="10"/>
      <c r="G31" s="10"/>
      <c r="H31" s="10"/>
      <c r="I31" s="10"/>
    </row>
    <row r="32" spans="1:9" x14ac:dyDescent="0.25">
      <c r="A32" s="28" t="s">
        <v>19</v>
      </c>
      <c r="B32" s="29"/>
      <c r="C32" s="29"/>
      <c r="D32" s="29"/>
      <c r="E32" s="29"/>
      <c r="F32" s="29"/>
      <c r="G32" s="29"/>
      <c r="H32" s="29"/>
      <c r="I32" s="30"/>
    </row>
    <row r="33" spans="1:9" x14ac:dyDescent="0.25">
      <c r="A33" s="2" t="s">
        <v>2</v>
      </c>
      <c r="B33" s="3">
        <v>1</v>
      </c>
      <c r="C33" s="3">
        <v>2</v>
      </c>
      <c r="D33" s="3">
        <v>3</v>
      </c>
      <c r="E33" s="3">
        <v>4</v>
      </c>
      <c r="F33" s="3">
        <v>5</v>
      </c>
      <c r="G33" s="3">
        <v>6</v>
      </c>
      <c r="H33" s="3" t="s">
        <v>3</v>
      </c>
      <c r="I33" s="3" t="s">
        <v>4</v>
      </c>
    </row>
    <row r="34" spans="1:9" x14ac:dyDescent="0.25">
      <c r="A34" s="2" t="s">
        <v>22</v>
      </c>
      <c r="B34" s="4">
        <v>192</v>
      </c>
      <c r="C34" s="4">
        <v>185</v>
      </c>
      <c r="D34" s="4">
        <v>165</v>
      </c>
      <c r="E34" s="4">
        <v>0</v>
      </c>
      <c r="F34" s="4">
        <v>169</v>
      </c>
      <c r="G34" s="4">
        <v>205</v>
      </c>
      <c r="H34" s="4" t="s">
        <v>253</v>
      </c>
      <c r="I34" s="4">
        <f>SUM(B34:G34)</f>
        <v>916</v>
      </c>
    </row>
    <row r="35" spans="1:9" x14ac:dyDescent="0.25">
      <c r="A35" s="2" t="s">
        <v>23</v>
      </c>
      <c r="B35" s="4">
        <v>172</v>
      </c>
      <c r="C35" s="4">
        <v>140</v>
      </c>
      <c r="D35" s="4">
        <v>140</v>
      </c>
      <c r="E35" s="4">
        <v>160</v>
      </c>
      <c r="F35" s="4">
        <v>189</v>
      </c>
      <c r="G35" s="4">
        <v>160</v>
      </c>
      <c r="H35" s="4" t="s">
        <v>260</v>
      </c>
      <c r="I35" s="4">
        <v>846</v>
      </c>
    </row>
    <row r="36" spans="1:9" x14ac:dyDescent="0.25">
      <c r="A36" s="2" t="s">
        <v>82</v>
      </c>
      <c r="B36" s="4">
        <v>72</v>
      </c>
      <c r="C36" s="4">
        <v>210</v>
      </c>
      <c r="D36" s="4">
        <v>210</v>
      </c>
      <c r="E36" s="4">
        <v>0</v>
      </c>
      <c r="F36" s="4">
        <v>214</v>
      </c>
      <c r="G36" s="4">
        <v>135</v>
      </c>
      <c r="H36" s="4" t="s">
        <v>253</v>
      </c>
      <c r="I36" s="4">
        <f>SUM(B36:G36)</f>
        <v>841</v>
      </c>
    </row>
    <row r="37" spans="1:9" x14ac:dyDescent="0.25">
      <c r="A37" s="2" t="s">
        <v>150</v>
      </c>
      <c r="B37" s="4">
        <v>127</v>
      </c>
      <c r="C37" s="4">
        <v>150</v>
      </c>
      <c r="D37" s="4">
        <v>150</v>
      </c>
      <c r="E37" s="4">
        <v>0</v>
      </c>
      <c r="F37" s="4">
        <v>144</v>
      </c>
      <c r="G37" s="4">
        <v>145</v>
      </c>
      <c r="H37" s="4" t="s">
        <v>253</v>
      </c>
      <c r="I37" s="4">
        <f>SUM(B37:G37)</f>
        <v>716</v>
      </c>
    </row>
    <row r="38" spans="1:9" x14ac:dyDescent="0.25">
      <c r="A38" s="2" t="s">
        <v>154</v>
      </c>
      <c r="B38" s="4">
        <v>87</v>
      </c>
      <c r="C38" s="4">
        <v>100</v>
      </c>
      <c r="D38" s="4">
        <v>110</v>
      </c>
      <c r="E38" s="4">
        <v>145</v>
      </c>
      <c r="F38" s="4">
        <v>134</v>
      </c>
      <c r="G38" s="4">
        <v>180</v>
      </c>
      <c r="H38" s="4" t="s">
        <v>262</v>
      </c>
      <c r="I38" s="4">
        <v>694</v>
      </c>
    </row>
    <row r="39" spans="1:9" x14ac:dyDescent="0.25">
      <c r="A39" s="2" t="s">
        <v>79</v>
      </c>
      <c r="B39" s="4">
        <v>82</v>
      </c>
      <c r="C39" s="4">
        <v>120</v>
      </c>
      <c r="D39" s="4">
        <v>120</v>
      </c>
      <c r="E39" s="4">
        <v>135</v>
      </c>
      <c r="F39" s="4">
        <v>104</v>
      </c>
      <c r="G39" s="4">
        <v>0</v>
      </c>
      <c r="H39" s="4" t="s">
        <v>253</v>
      </c>
      <c r="I39" s="4">
        <f t="shared" ref="I39:I54" si="1">SUM(B39:G39)</f>
        <v>561</v>
      </c>
    </row>
    <row r="40" spans="1:9" x14ac:dyDescent="0.25">
      <c r="A40" s="2" t="s">
        <v>20</v>
      </c>
      <c r="B40" s="4">
        <v>217</v>
      </c>
      <c r="C40" s="4">
        <v>110</v>
      </c>
      <c r="D40" s="4">
        <v>185</v>
      </c>
      <c r="E40" s="4">
        <v>0</v>
      </c>
      <c r="F40" s="4">
        <v>0</v>
      </c>
      <c r="G40" s="4">
        <v>0</v>
      </c>
      <c r="H40" s="4" t="s">
        <v>253</v>
      </c>
      <c r="I40" s="4">
        <f t="shared" si="1"/>
        <v>512</v>
      </c>
    </row>
    <row r="41" spans="1:9" x14ac:dyDescent="0.25">
      <c r="A41" s="2" t="s">
        <v>139</v>
      </c>
      <c r="B41" s="4">
        <v>107</v>
      </c>
      <c r="C41" s="4">
        <v>0</v>
      </c>
      <c r="D41" s="4">
        <v>130</v>
      </c>
      <c r="E41" s="4">
        <v>0</v>
      </c>
      <c r="F41" s="4">
        <v>154</v>
      </c>
      <c r="G41" s="4">
        <v>0</v>
      </c>
      <c r="H41" s="4" t="s">
        <v>253</v>
      </c>
      <c r="I41" s="4">
        <f t="shared" si="1"/>
        <v>391</v>
      </c>
    </row>
    <row r="42" spans="1:9" x14ac:dyDescent="0.25">
      <c r="A42" s="2" t="s">
        <v>93</v>
      </c>
      <c r="B42" s="4">
        <v>0</v>
      </c>
      <c r="C42" s="4">
        <v>0</v>
      </c>
      <c r="D42" s="4">
        <v>100</v>
      </c>
      <c r="E42" s="4">
        <v>205</v>
      </c>
      <c r="F42" s="4">
        <v>84</v>
      </c>
      <c r="G42" s="4">
        <v>0</v>
      </c>
      <c r="H42" s="4" t="s">
        <v>253</v>
      </c>
      <c r="I42" s="4">
        <f t="shared" si="1"/>
        <v>389</v>
      </c>
    </row>
    <row r="43" spans="1:9" x14ac:dyDescent="0.25">
      <c r="A43" s="2" t="s">
        <v>27</v>
      </c>
      <c r="B43" s="4">
        <v>157</v>
      </c>
      <c r="C43" s="4">
        <v>165</v>
      </c>
      <c r="D43" s="4">
        <v>0</v>
      </c>
      <c r="E43" s="4">
        <v>0</v>
      </c>
      <c r="F43" s="4">
        <v>0</v>
      </c>
      <c r="G43" s="4">
        <v>0</v>
      </c>
      <c r="H43" s="4" t="s">
        <v>253</v>
      </c>
      <c r="I43" s="4">
        <f t="shared" si="1"/>
        <v>322</v>
      </c>
    </row>
    <row r="44" spans="1:9" x14ac:dyDescent="0.25">
      <c r="A44" s="2" t="s">
        <v>153</v>
      </c>
      <c r="B44" s="4">
        <v>92</v>
      </c>
      <c r="C44" s="4">
        <v>130</v>
      </c>
      <c r="D44" s="4">
        <v>0</v>
      </c>
      <c r="E44" s="4">
        <v>0</v>
      </c>
      <c r="F44" s="4">
        <v>89</v>
      </c>
      <c r="G44" s="4">
        <v>0</v>
      </c>
      <c r="H44" s="4" t="s">
        <v>253</v>
      </c>
      <c r="I44" s="4">
        <f t="shared" si="1"/>
        <v>311</v>
      </c>
    </row>
    <row r="45" spans="1:9" x14ac:dyDescent="0.25">
      <c r="A45" s="2" t="s">
        <v>155</v>
      </c>
      <c r="B45" s="4">
        <v>77</v>
      </c>
      <c r="C45" s="4">
        <v>90</v>
      </c>
      <c r="D45" s="4">
        <v>90</v>
      </c>
      <c r="E45" s="4">
        <v>0</v>
      </c>
      <c r="F45" s="4">
        <v>0</v>
      </c>
      <c r="G45" s="4">
        <v>0</v>
      </c>
      <c r="H45" s="4" t="s">
        <v>253</v>
      </c>
      <c r="I45" s="4">
        <f t="shared" si="1"/>
        <v>257</v>
      </c>
    </row>
    <row r="46" spans="1:9" x14ac:dyDescent="0.25">
      <c r="A46" s="2" t="s">
        <v>151</v>
      </c>
      <c r="B46" s="4">
        <v>117</v>
      </c>
      <c r="C46" s="4">
        <v>0</v>
      </c>
      <c r="D46" s="4">
        <v>0</v>
      </c>
      <c r="E46" s="4">
        <v>0</v>
      </c>
      <c r="F46" s="4">
        <v>124</v>
      </c>
      <c r="G46" s="4">
        <v>0</v>
      </c>
      <c r="H46" s="4" t="s">
        <v>253</v>
      </c>
      <c r="I46" s="4">
        <f t="shared" si="1"/>
        <v>241</v>
      </c>
    </row>
    <row r="47" spans="1:9" x14ac:dyDescent="0.25">
      <c r="A47" s="2" t="s">
        <v>149</v>
      </c>
      <c r="B47" s="4">
        <v>137</v>
      </c>
      <c r="C47" s="4">
        <v>0</v>
      </c>
      <c r="D47" s="4">
        <v>0</v>
      </c>
      <c r="E47" s="4">
        <v>0</v>
      </c>
      <c r="F47" s="4">
        <v>94</v>
      </c>
      <c r="G47" s="4">
        <v>0</v>
      </c>
      <c r="H47" s="4" t="s">
        <v>253</v>
      </c>
      <c r="I47" s="4">
        <f t="shared" si="1"/>
        <v>231</v>
      </c>
    </row>
    <row r="48" spans="1:9" x14ac:dyDescent="0.25">
      <c r="A48" s="2" t="s">
        <v>233</v>
      </c>
      <c r="B48" s="4">
        <v>0</v>
      </c>
      <c r="C48" s="4">
        <v>0</v>
      </c>
      <c r="D48" s="4">
        <v>0</v>
      </c>
      <c r="E48" s="4">
        <v>180</v>
      </c>
      <c r="F48" s="16">
        <v>0</v>
      </c>
      <c r="G48" s="4">
        <v>0</v>
      </c>
      <c r="H48" s="4" t="s">
        <v>253</v>
      </c>
      <c r="I48" s="4">
        <f t="shared" si="1"/>
        <v>180</v>
      </c>
    </row>
    <row r="49" spans="1:9" x14ac:dyDescent="0.25">
      <c r="A49" s="2" t="s">
        <v>148</v>
      </c>
      <c r="B49" s="4">
        <v>147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 t="s">
        <v>253</v>
      </c>
      <c r="I49" s="4">
        <f t="shared" si="1"/>
        <v>147</v>
      </c>
    </row>
    <row r="50" spans="1:9" x14ac:dyDescent="0.25">
      <c r="A50" s="2" t="s">
        <v>240</v>
      </c>
      <c r="B50" s="4">
        <v>0</v>
      </c>
      <c r="C50" s="4">
        <v>0</v>
      </c>
      <c r="D50" s="4">
        <v>0</v>
      </c>
      <c r="E50" s="4">
        <v>0</v>
      </c>
      <c r="F50" s="4">
        <v>114</v>
      </c>
      <c r="G50" s="4">
        <v>0</v>
      </c>
      <c r="H50" s="4" t="s">
        <v>253</v>
      </c>
      <c r="I50" s="4">
        <f t="shared" si="1"/>
        <v>114</v>
      </c>
    </row>
    <row r="51" spans="1:9" x14ac:dyDescent="0.25">
      <c r="A51" s="2" t="s">
        <v>152</v>
      </c>
      <c r="B51" s="4">
        <v>97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 t="s">
        <v>253</v>
      </c>
      <c r="I51" s="4">
        <f t="shared" si="1"/>
        <v>97</v>
      </c>
    </row>
    <row r="52" spans="1:9" x14ac:dyDescent="0.25">
      <c r="A52" s="2" t="s">
        <v>204</v>
      </c>
      <c r="B52" s="4">
        <v>0</v>
      </c>
      <c r="C52" s="4">
        <v>0</v>
      </c>
      <c r="D52" s="4">
        <v>0</v>
      </c>
      <c r="E52" s="4">
        <v>0</v>
      </c>
      <c r="F52" s="4">
        <v>79</v>
      </c>
      <c r="G52" s="4">
        <v>0</v>
      </c>
      <c r="H52" s="4" t="s">
        <v>253</v>
      </c>
      <c r="I52" s="4">
        <f t="shared" si="1"/>
        <v>79</v>
      </c>
    </row>
    <row r="53" spans="1:9" x14ac:dyDescent="0.25">
      <c r="A53" s="2" t="s">
        <v>108</v>
      </c>
      <c r="B53" s="4">
        <v>67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 t="s">
        <v>253</v>
      </c>
      <c r="I53" s="4">
        <f t="shared" si="1"/>
        <v>67</v>
      </c>
    </row>
    <row r="54" spans="1:9" x14ac:dyDescent="0.25">
      <c r="A54" s="2" t="s">
        <v>26</v>
      </c>
      <c r="B54" s="4">
        <v>62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 t="s">
        <v>253</v>
      </c>
      <c r="I54" s="4">
        <f t="shared" si="1"/>
        <v>62</v>
      </c>
    </row>
    <row r="55" spans="1:9" x14ac:dyDescent="0.25">
      <c r="A55" s="9"/>
      <c r="B55" s="10"/>
      <c r="C55" s="10"/>
      <c r="D55" s="10"/>
      <c r="E55" s="10"/>
      <c r="F55" s="10"/>
      <c r="G55" s="10"/>
      <c r="H55" s="10"/>
      <c r="I55" s="10"/>
    </row>
    <row r="56" spans="1:9" x14ac:dyDescent="0.25">
      <c r="A56" s="28" t="s">
        <v>194</v>
      </c>
      <c r="B56" s="29"/>
      <c r="C56" s="29"/>
      <c r="D56" s="29"/>
      <c r="E56" s="29"/>
      <c r="F56" s="29"/>
      <c r="G56" s="29"/>
      <c r="H56" s="29"/>
      <c r="I56" s="30"/>
    </row>
    <row r="57" spans="1:9" x14ac:dyDescent="0.25">
      <c r="A57" s="2" t="s">
        <v>2</v>
      </c>
      <c r="B57" s="3">
        <v>1</v>
      </c>
      <c r="C57" s="3">
        <v>2</v>
      </c>
      <c r="D57" s="3">
        <v>3</v>
      </c>
      <c r="E57" s="3">
        <v>4</v>
      </c>
      <c r="F57" s="3">
        <v>5</v>
      </c>
      <c r="G57" s="3">
        <v>6</v>
      </c>
      <c r="H57" s="3" t="s">
        <v>3</v>
      </c>
      <c r="I57" s="3" t="s">
        <v>4</v>
      </c>
    </row>
    <row r="58" spans="1:9" x14ac:dyDescent="0.25">
      <c r="A58" s="2" t="s">
        <v>158</v>
      </c>
      <c r="B58" s="4">
        <v>181</v>
      </c>
      <c r="C58" s="4">
        <v>206</v>
      </c>
      <c r="D58" s="4">
        <v>210</v>
      </c>
      <c r="E58" s="4">
        <v>146</v>
      </c>
      <c r="F58" s="4">
        <v>208</v>
      </c>
      <c r="G58" s="4">
        <v>160</v>
      </c>
      <c r="H58" s="4" t="s">
        <v>252</v>
      </c>
      <c r="I58" s="4">
        <v>990</v>
      </c>
    </row>
    <row r="59" spans="1:9" x14ac:dyDescent="0.25">
      <c r="A59" s="2" t="s">
        <v>13</v>
      </c>
      <c r="B59" s="4">
        <v>206</v>
      </c>
      <c r="C59" s="4">
        <v>161</v>
      </c>
      <c r="D59" s="4">
        <v>90</v>
      </c>
      <c r="E59" s="4">
        <v>206</v>
      </c>
      <c r="F59" s="4">
        <v>183</v>
      </c>
      <c r="G59" s="4">
        <v>180</v>
      </c>
      <c r="H59" s="4" t="s">
        <v>263</v>
      </c>
      <c r="I59" s="4">
        <v>961</v>
      </c>
    </row>
    <row r="60" spans="1:9" x14ac:dyDescent="0.25">
      <c r="A60" s="2" t="s">
        <v>159</v>
      </c>
      <c r="B60" s="4">
        <v>146</v>
      </c>
      <c r="C60" s="4">
        <v>146</v>
      </c>
      <c r="D60" s="4">
        <v>100</v>
      </c>
      <c r="E60" s="4">
        <v>181</v>
      </c>
      <c r="F60" s="4">
        <v>163</v>
      </c>
      <c r="G60" s="4">
        <v>205</v>
      </c>
      <c r="H60" s="4" t="s">
        <v>261</v>
      </c>
      <c r="I60" s="4">
        <v>866</v>
      </c>
    </row>
    <row r="61" spans="1:9" x14ac:dyDescent="0.25">
      <c r="A61" s="2" t="s">
        <v>229</v>
      </c>
      <c r="B61" s="4">
        <v>0</v>
      </c>
      <c r="C61" s="4">
        <v>0</v>
      </c>
      <c r="D61" s="4">
        <v>130</v>
      </c>
      <c r="E61" s="4">
        <v>126</v>
      </c>
      <c r="F61" s="4">
        <v>108</v>
      </c>
      <c r="G61" s="4">
        <v>0</v>
      </c>
      <c r="H61" s="4" t="s">
        <v>253</v>
      </c>
      <c r="I61" s="4">
        <f t="shared" ref="I61:I75" si="2">SUM(B61:G61)</f>
        <v>364</v>
      </c>
    </row>
    <row r="62" spans="1:9" x14ac:dyDescent="0.25">
      <c r="A62" s="2" t="s">
        <v>161</v>
      </c>
      <c r="B62" s="4">
        <v>161</v>
      </c>
      <c r="C62" s="4">
        <v>181</v>
      </c>
      <c r="D62" s="4">
        <v>0</v>
      </c>
      <c r="E62" s="4">
        <v>0</v>
      </c>
      <c r="F62" s="4">
        <v>0</v>
      </c>
      <c r="G62" s="4">
        <v>0</v>
      </c>
      <c r="H62" s="4" t="s">
        <v>253</v>
      </c>
      <c r="I62" s="4">
        <f t="shared" si="2"/>
        <v>342</v>
      </c>
    </row>
    <row r="63" spans="1:9" x14ac:dyDescent="0.25">
      <c r="A63" s="14" t="s">
        <v>227</v>
      </c>
      <c r="B63" s="7">
        <v>0</v>
      </c>
      <c r="C63" s="7">
        <v>0</v>
      </c>
      <c r="D63" s="7">
        <v>140</v>
      </c>
      <c r="E63" s="7">
        <v>161</v>
      </c>
      <c r="F63">
        <v>0</v>
      </c>
      <c r="G63" s="7">
        <v>0</v>
      </c>
      <c r="H63" s="7" t="s">
        <v>253</v>
      </c>
      <c r="I63" s="7">
        <f t="shared" si="2"/>
        <v>301</v>
      </c>
    </row>
    <row r="64" spans="1:9" x14ac:dyDescent="0.25">
      <c r="A64" s="2" t="s">
        <v>242</v>
      </c>
      <c r="B64" s="4">
        <v>0</v>
      </c>
      <c r="C64" s="4">
        <v>0</v>
      </c>
      <c r="D64" s="4">
        <v>0</v>
      </c>
      <c r="E64" s="4">
        <v>0</v>
      </c>
      <c r="F64" s="4">
        <v>138</v>
      </c>
      <c r="G64" s="4">
        <v>135</v>
      </c>
      <c r="H64" s="4" t="s">
        <v>253</v>
      </c>
      <c r="I64" s="4">
        <f t="shared" si="2"/>
        <v>273</v>
      </c>
    </row>
    <row r="65" spans="1:9" x14ac:dyDescent="0.25">
      <c r="A65" s="2" t="s">
        <v>144</v>
      </c>
      <c r="B65" s="4">
        <v>0</v>
      </c>
      <c r="C65" s="4">
        <v>0</v>
      </c>
      <c r="D65" s="4">
        <v>0</v>
      </c>
      <c r="E65" s="4">
        <v>0</v>
      </c>
      <c r="F65" s="4">
        <v>128</v>
      </c>
      <c r="G65" s="4">
        <v>145</v>
      </c>
      <c r="H65" s="4" t="s">
        <v>253</v>
      </c>
      <c r="I65" s="4">
        <f t="shared" si="2"/>
        <v>273</v>
      </c>
    </row>
    <row r="66" spans="1:9" x14ac:dyDescent="0.25">
      <c r="A66" s="2" t="s">
        <v>163</v>
      </c>
      <c r="B66" s="4">
        <v>126</v>
      </c>
      <c r="C66" s="4">
        <v>136</v>
      </c>
      <c r="D66" s="4">
        <v>0</v>
      </c>
      <c r="E66" s="4">
        <v>0</v>
      </c>
      <c r="F66" s="4"/>
      <c r="G66" s="4">
        <v>0</v>
      </c>
      <c r="H66" s="4" t="s">
        <v>253</v>
      </c>
      <c r="I66" s="4">
        <f t="shared" si="2"/>
        <v>262</v>
      </c>
    </row>
    <row r="67" spans="1:9" x14ac:dyDescent="0.25">
      <c r="A67" s="2" t="s">
        <v>234</v>
      </c>
      <c r="B67" s="4">
        <v>0</v>
      </c>
      <c r="C67" s="4">
        <v>0</v>
      </c>
      <c r="D67" s="4">
        <v>120</v>
      </c>
      <c r="E67" s="4">
        <v>136</v>
      </c>
      <c r="F67" s="4">
        <v>0</v>
      </c>
      <c r="G67" s="4">
        <v>0</v>
      </c>
      <c r="H67" s="4" t="s">
        <v>253</v>
      </c>
      <c r="I67" s="4">
        <f t="shared" si="2"/>
        <v>256</v>
      </c>
    </row>
    <row r="68" spans="1:9" x14ac:dyDescent="0.25">
      <c r="A68" s="2" t="s">
        <v>217</v>
      </c>
      <c r="B68" s="4">
        <v>0</v>
      </c>
      <c r="C68" s="4">
        <v>0</v>
      </c>
      <c r="D68" s="4">
        <v>185</v>
      </c>
      <c r="E68" s="4">
        <v>0</v>
      </c>
      <c r="F68" s="4">
        <v>0</v>
      </c>
      <c r="G68" s="4">
        <v>0</v>
      </c>
      <c r="H68" s="4" t="s">
        <v>253</v>
      </c>
      <c r="I68" s="4">
        <f t="shared" si="2"/>
        <v>185</v>
      </c>
    </row>
    <row r="69" spans="1:9" x14ac:dyDescent="0.25">
      <c r="A69" s="2" t="s">
        <v>225</v>
      </c>
      <c r="B69" s="4">
        <v>0</v>
      </c>
      <c r="C69" s="4">
        <v>0</v>
      </c>
      <c r="D69" s="4">
        <v>165</v>
      </c>
      <c r="E69" s="4">
        <v>0</v>
      </c>
      <c r="F69" s="4">
        <v>0</v>
      </c>
      <c r="G69" s="4">
        <v>0</v>
      </c>
      <c r="H69" s="4" t="s">
        <v>253</v>
      </c>
      <c r="I69" s="4">
        <f t="shared" si="2"/>
        <v>165</v>
      </c>
    </row>
    <row r="70" spans="1:9" x14ac:dyDescent="0.25">
      <c r="A70" s="2" t="s">
        <v>226</v>
      </c>
      <c r="B70" s="4">
        <v>0</v>
      </c>
      <c r="C70" s="4">
        <v>0</v>
      </c>
      <c r="D70" s="4">
        <v>150</v>
      </c>
      <c r="E70" s="4">
        <v>0</v>
      </c>
      <c r="F70" s="4">
        <v>0</v>
      </c>
      <c r="G70" s="4">
        <v>0</v>
      </c>
      <c r="H70" s="4" t="s">
        <v>253</v>
      </c>
      <c r="I70" s="4">
        <f t="shared" si="2"/>
        <v>150</v>
      </c>
    </row>
    <row r="71" spans="1:9" x14ac:dyDescent="0.25">
      <c r="A71" s="2" t="s">
        <v>241</v>
      </c>
      <c r="B71" s="4">
        <v>0</v>
      </c>
      <c r="C71" s="4">
        <v>0</v>
      </c>
      <c r="D71" s="4">
        <v>0</v>
      </c>
      <c r="E71" s="4">
        <v>0</v>
      </c>
      <c r="F71" s="4">
        <v>148</v>
      </c>
      <c r="G71" s="4">
        <v>0</v>
      </c>
      <c r="H71" s="4" t="s">
        <v>253</v>
      </c>
      <c r="I71" s="4">
        <f t="shared" si="2"/>
        <v>148</v>
      </c>
    </row>
    <row r="72" spans="1:9" x14ac:dyDescent="0.25">
      <c r="A72" s="2" t="s">
        <v>162</v>
      </c>
      <c r="B72" s="4">
        <v>136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 t="s">
        <v>253</v>
      </c>
      <c r="I72" s="4">
        <f t="shared" si="2"/>
        <v>136</v>
      </c>
    </row>
    <row r="73" spans="1:9" x14ac:dyDescent="0.25">
      <c r="A73" s="2" t="s">
        <v>196</v>
      </c>
      <c r="B73" s="4">
        <v>0</v>
      </c>
      <c r="C73" s="4">
        <v>126</v>
      </c>
      <c r="D73" s="4">
        <v>0</v>
      </c>
      <c r="E73" s="4">
        <v>0</v>
      </c>
      <c r="F73" s="4">
        <v>0</v>
      </c>
      <c r="G73" s="4">
        <v>0</v>
      </c>
      <c r="H73" s="4" t="s">
        <v>253</v>
      </c>
      <c r="I73" s="4">
        <f t="shared" si="2"/>
        <v>126</v>
      </c>
    </row>
    <row r="74" spans="1:9" x14ac:dyDescent="0.25">
      <c r="A74" s="2" t="s">
        <v>137</v>
      </c>
      <c r="B74" s="4">
        <v>0</v>
      </c>
      <c r="C74" s="4">
        <v>0</v>
      </c>
      <c r="D74" s="4">
        <v>0</v>
      </c>
      <c r="E74" s="4">
        <v>0</v>
      </c>
      <c r="F74" s="4">
        <v>118</v>
      </c>
      <c r="G74" s="4">
        <v>0</v>
      </c>
      <c r="H74" s="4" t="s">
        <v>253</v>
      </c>
      <c r="I74" s="4">
        <f t="shared" si="2"/>
        <v>118</v>
      </c>
    </row>
    <row r="75" spans="1:9" x14ac:dyDescent="0.25">
      <c r="A75" s="2" t="s">
        <v>228</v>
      </c>
      <c r="B75" s="4">
        <v>0</v>
      </c>
      <c r="C75" s="4">
        <v>0</v>
      </c>
      <c r="D75" s="4">
        <v>110</v>
      </c>
      <c r="E75" s="4">
        <v>0</v>
      </c>
      <c r="F75" s="4">
        <v>0</v>
      </c>
      <c r="G75" s="4">
        <v>0</v>
      </c>
      <c r="H75" s="4" t="s">
        <v>253</v>
      </c>
      <c r="I75" s="4">
        <f t="shared" si="2"/>
        <v>110</v>
      </c>
    </row>
    <row r="76" spans="1:9" x14ac:dyDescent="0.25">
      <c r="A76" s="9"/>
      <c r="B76" s="10"/>
      <c r="C76" s="10"/>
      <c r="D76" s="10"/>
      <c r="E76" s="10"/>
      <c r="F76" s="10"/>
      <c r="G76" s="10"/>
      <c r="H76" s="10"/>
      <c r="I76" s="10"/>
    </row>
    <row r="77" spans="1:9" x14ac:dyDescent="0.25">
      <c r="A77" s="28" t="s">
        <v>35</v>
      </c>
      <c r="B77" s="29"/>
      <c r="C77" s="29"/>
      <c r="D77" s="29"/>
      <c r="E77" s="29"/>
      <c r="F77" s="29"/>
      <c r="G77" s="29"/>
      <c r="H77" s="29"/>
      <c r="I77" s="30"/>
    </row>
    <row r="78" spans="1:9" x14ac:dyDescent="0.25">
      <c r="A78" s="2" t="s">
        <v>2</v>
      </c>
      <c r="B78" s="3">
        <v>1</v>
      </c>
      <c r="C78" s="3">
        <v>2</v>
      </c>
      <c r="D78" s="3">
        <v>3</v>
      </c>
      <c r="E78" s="3">
        <v>4</v>
      </c>
      <c r="F78" s="3">
        <v>5</v>
      </c>
      <c r="G78" s="3">
        <v>6</v>
      </c>
      <c r="H78" s="3" t="s">
        <v>3</v>
      </c>
      <c r="I78" s="3" t="s">
        <v>4</v>
      </c>
    </row>
    <row r="79" spans="1:9" x14ac:dyDescent="0.25">
      <c r="A79" s="2" t="s">
        <v>116</v>
      </c>
      <c r="B79" s="4">
        <v>207</v>
      </c>
      <c r="C79" s="4">
        <v>205</v>
      </c>
      <c r="D79" s="4">
        <v>205</v>
      </c>
      <c r="E79" s="4">
        <v>161</v>
      </c>
      <c r="F79" s="4">
        <v>208</v>
      </c>
      <c r="G79" s="4">
        <v>178</v>
      </c>
      <c r="H79" s="4" t="s">
        <v>264</v>
      </c>
      <c r="I79" s="17">
        <v>1011</v>
      </c>
    </row>
    <row r="80" spans="1:9" x14ac:dyDescent="0.25">
      <c r="A80" s="2" t="s">
        <v>164</v>
      </c>
      <c r="B80" s="4">
        <v>182</v>
      </c>
      <c r="C80" s="4">
        <v>180</v>
      </c>
      <c r="D80" s="4">
        <v>145</v>
      </c>
      <c r="E80" s="4">
        <v>206</v>
      </c>
      <c r="F80" s="4">
        <v>163</v>
      </c>
      <c r="G80" s="4">
        <v>0</v>
      </c>
      <c r="H80" s="4" t="s">
        <v>253</v>
      </c>
      <c r="I80" s="4">
        <f t="shared" ref="I80:I90" si="3">SUM(B80:G80)</f>
        <v>876</v>
      </c>
    </row>
    <row r="81" spans="1:12" x14ac:dyDescent="0.25">
      <c r="A81" s="2" t="s">
        <v>83</v>
      </c>
      <c r="B81" s="4">
        <v>162</v>
      </c>
      <c r="C81" s="4">
        <v>160</v>
      </c>
      <c r="D81" s="4">
        <v>160</v>
      </c>
      <c r="E81" s="4">
        <v>146</v>
      </c>
      <c r="F81" s="4">
        <v>138</v>
      </c>
      <c r="G81" s="4">
        <v>203</v>
      </c>
      <c r="H81" s="4" t="s">
        <v>273</v>
      </c>
      <c r="I81" s="4">
        <v>856</v>
      </c>
    </row>
    <row r="82" spans="1:12" x14ac:dyDescent="0.25">
      <c r="A82" s="2" t="s">
        <v>108</v>
      </c>
      <c r="B82" s="4">
        <v>137</v>
      </c>
      <c r="C82" s="4">
        <v>145</v>
      </c>
      <c r="D82" s="4">
        <v>125</v>
      </c>
      <c r="E82" s="4">
        <v>0</v>
      </c>
      <c r="F82" s="4">
        <v>0</v>
      </c>
      <c r="G82" s="4">
        <v>0</v>
      </c>
      <c r="H82" s="4" t="s">
        <v>253</v>
      </c>
      <c r="I82" s="4">
        <f t="shared" si="3"/>
        <v>407</v>
      </c>
    </row>
    <row r="83" spans="1:12" x14ac:dyDescent="0.25">
      <c r="A83" s="2" t="s">
        <v>198</v>
      </c>
      <c r="B83" s="4">
        <v>0</v>
      </c>
      <c r="C83" s="4">
        <v>135</v>
      </c>
      <c r="D83" s="4">
        <v>0</v>
      </c>
      <c r="E83" s="4">
        <v>181</v>
      </c>
      <c r="F83" s="16">
        <v>0</v>
      </c>
      <c r="G83" s="4">
        <v>0</v>
      </c>
      <c r="H83" s="4" t="s">
        <v>253</v>
      </c>
      <c r="I83" s="4">
        <f t="shared" si="3"/>
        <v>316</v>
      </c>
    </row>
    <row r="84" spans="1:12" x14ac:dyDescent="0.25">
      <c r="A84" s="2" t="s">
        <v>166</v>
      </c>
      <c r="B84" s="4">
        <v>127</v>
      </c>
      <c r="C84" s="4">
        <v>0</v>
      </c>
      <c r="D84" s="4">
        <v>0</v>
      </c>
      <c r="E84" s="4">
        <v>0</v>
      </c>
      <c r="F84" s="4">
        <v>148</v>
      </c>
      <c r="G84" s="4">
        <v>0</v>
      </c>
      <c r="H84" s="4" t="s">
        <v>253</v>
      </c>
      <c r="I84" s="4">
        <f t="shared" si="3"/>
        <v>275</v>
      </c>
    </row>
    <row r="85" spans="1:12" x14ac:dyDescent="0.25">
      <c r="A85" s="2" t="s">
        <v>38</v>
      </c>
      <c r="B85" s="4">
        <v>0</v>
      </c>
      <c r="C85" s="4">
        <v>0</v>
      </c>
      <c r="D85" s="4">
        <v>0</v>
      </c>
      <c r="E85" s="4">
        <v>126</v>
      </c>
      <c r="F85" s="4">
        <v>128</v>
      </c>
      <c r="G85" s="4">
        <v>158</v>
      </c>
      <c r="H85" s="4" t="s">
        <v>253</v>
      </c>
      <c r="I85" s="4">
        <f t="shared" si="3"/>
        <v>412</v>
      </c>
    </row>
    <row r="86" spans="1:12" x14ac:dyDescent="0.25">
      <c r="A86" s="2" t="s">
        <v>25</v>
      </c>
      <c r="B86" s="4">
        <v>0</v>
      </c>
      <c r="C86" s="4">
        <v>0</v>
      </c>
      <c r="D86" s="4">
        <v>180</v>
      </c>
      <c r="E86" s="4">
        <v>0</v>
      </c>
      <c r="F86" s="4">
        <v>0</v>
      </c>
      <c r="G86" s="4">
        <v>0</v>
      </c>
      <c r="H86" s="4" t="s">
        <v>253</v>
      </c>
      <c r="I86" s="4">
        <f t="shared" si="3"/>
        <v>180</v>
      </c>
    </row>
    <row r="87" spans="1:12" x14ac:dyDescent="0.25">
      <c r="A87" s="2" t="s">
        <v>165</v>
      </c>
      <c r="B87" s="4">
        <v>147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 t="s">
        <v>253</v>
      </c>
      <c r="I87" s="4">
        <f t="shared" si="3"/>
        <v>147</v>
      </c>
    </row>
    <row r="88" spans="1:12" x14ac:dyDescent="0.25">
      <c r="A88" s="2" t="s">
        <v>235</v>
      </c>
      <c r="B88" s="4">
        <v>0</v>
      </c>
      <c r="C88" s="4">
        <v>0</v>
      </c>
      <c r="D88" s="4">
        <v>0</v>
      </c>
      <c r="E88" s="4">
        <v>136</v>
      </c>
      <c r="F88" s="4">
        <v>0</v>
      </c>
      <c r="G88" s="4">
        <v>0</v>
      </c>
      <c r="H88" s="4" t="s">
        <v>253</v>
      </c>
      <c r="I88" s="4">
        <f t="shared" si="3"/>
        <v>136</v>
      </c>
    </row>
    <row r="89" spans="1:12" x14ac:dyDescent="0.25">
      <c r="A89" s="2" t="s">
        <v>243</v>
      </c>
      <c r="B89" s="4">
        <v>0</v>
      </c>
      <c r="C89" s="4">
        <v>0</v>
      </c>
      <c r="D89" s="4">
        <v>0</v>
      </c>
      <c r="E89" s="4">
        <v>0</v>
      </c>
      <c r="F89" s="4">
        <v>118</v>
      </c>
      <c r="G89" s="4">
        <v>0</v>
      </c>
      <c r="H89" s="4" t="s">
        <v>253</v>
      </c>
      <c r="I89" s="4">
        <f t="shared" si="3"/>
        <v>118</v>
      </c>
      <c r="L89" t="s">
        <v>230</v>
      </c>
    </row>
    <row r="90" spans="1:12" x14ac:dyDescent="0.25">
      <c r="A90" s="2" t="s">
        <v>167</v>
      </c>
      <c r="B90" s="4">
        <v>117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 t="s">
        <v>253</v>
      </c>
      <c r="I90" s="4">
        <f t="shared" si="3"/>
        <v>117</v>
      </c>
    </row>
    <row r="92" spans="1:12" x14ac:dyDescent="0.25">
      <c r="A92" s="28"/>
      <c r="B92" s="29"/>
      <c r="C92" s="29"/>
      <c r="D92" s="29"/>
      <c r="E92" s="29"/>
      <c r="F92" s="29"/>
      <c r="G92" s="29"/>
      <c r="H92" s="29"/>
      <c r="I92" s="30"/>
    </row>
    <row r="93" spans="1:12" x14ac:dyDescent="0.25">
      <c r="A93" s="2" t="s">
        <v>2</v>
      </c>
      <c r="B93" s="3">
        <v>1</v>
      </c>
      <c r="C93" s="3">
        <v>2</v>
      </c>
      <c r="D93" s="3">
        <v>3</v>
      </c>
      <c r="E93" s="3">
        <v>4</v>
      </c>
      <c r="F93" s="3">
        <v>5</v>
      </c>
      <c r="G93" s="3">
        <v>6</v>
      </c>
      <c r="H93" s="3" t="s">
        <v>3</v>
      </c>
      <c r="I93" s="3" t="s">
        <v>4</v>
      </c>
    </row>
    <row r="94" spans="1:12" x14ac:dyDescent="0.25">
      <c r="A94" s="2" t="s">
        <v>119</v>
      </c>
      <c r="B94" s="4">
        <v>203</v>
      </c>
      <c r="C94" s="4">
        <v>204</v>
      </c>
      <c r="D94" s="4">
        <v>203</v>
      </c>
      <c r="E94" s="4">
        <v>158</v>
      </c>
      <c r="F94" s="4">
        <v>203</v>
      </c>
      <c r="G94" s="4">
        <v>158</v>
      </c>
      <c r="H94" s="4" t="s">
        <v>265</v>
      </c>
      <c r="I94" s="7">
        <v>996</v>
      </c>
    </row>
    <row r="95" spans="1:12" x14ac:dyDescent="0.25">
      <c r="A95" s="2" t="s">
        <v>168</v>
      </c>
      <c r="B95" s="4">
        <v>178</v>
      </c>
      <c r="C95" s="4">
        <v>179</v>
      </c>
      <c r="D95" s="4">
        <v>178</v>
      </c>
      <c r="E95" s="7">
        <v>203</v>
      </c>
      <c r="F95" s="4">
        <v>178</v>
      </c>
      <c r="G95" s="4">
        <v>203</v>
      </c>
      <c r="H95" s="4" t="s">
        <v>264</v>
      </c>
      <c r="I95" s="4">
        <v>966</v>
      </c>
    </row>
    <row r="96" spans="1:12" x14ac:dyDescent="0.25">
      <c r="A96" s="2" t="s">
        <v>87</v>
      </c>
      <c r="B96" s="4">
        <v>158</v>
      </c>
      <c r="C96" s="4">
        <v>144</v>
      </c>
      <c r="D96" s="4">
        <v>0</v>
      </c>
      <c r="E96" s="4">
        <v>178</v>
      </c>
      <c r="F96" s="4">
        <v>158</v>
      </c>
      <c r="G96" s="4">
        <v>178</v>
      </c>
      <c r="H96" s="4" t="s">
        <v>253</v>
      </c>
      <c r="I96" s="4">
        <f>SUM(B96:G96)</f>
        <v>816</v>
      </c>
    </row>
    <row r="97" spans="1:9" x14ac:dyDescent="0.25">
      <c r="A97" s="2" t="s">
        <v>169</v>
      </c>
      <c r="B97" s="4">
        <v>0</v>
      </c>
      <c r="C97" s="4">
        <v>159</v>
      </c>
      <c r="D97" s="4">
        <v>158</v>
      </c>
      <c r="E97" s="4">
        <v>0</v>
      </c>
      <c r="F97" s="4">
        <v>0</v>
      </c>
      <c r="G97" s="4">
        <v>0</v>
      </c>
      <c r="H97" s="4" t="s">
        <v>253</v>
      </c>
      <c r="I97" s="4">
        <f>SUM(B97:G97)</f>
        <v>317</v>
      </c>
    </row>
    <row r="98" spans="1:9" x14ac:dyDescent="0.25">
      <c r="A98" s="9"/>
      <c r="B98" s="10"/>
      <c r="C98" s="10"/>
      <c r="D98" s="10"/>
      <c r="E98" s="10"/>
      <c r="F98" s="10"/>
      <c r="G98" s="10"/>
      <c r="H98" s="10"/>
      <c r="I98" s="10"/>
    </row>
    <row r="99" spans="1:9" x14ac:dyDescent="0.25">
      <c r="A99" s="28" t="s">
        <v>170</v>
      </c>
      <c r="B99" s="29"/>
      <c r="C99" s="29"/>
      <c r="D99" s="29"/>
      <c r="E99" s="29"/>
      <c r="F99" s="29"/>
      <c r="G99" s="29"/>
      <c r="H99" s="29"/>
      <c r="I99" s="30"/>
    </row>
    <row r="100" spans="1:9" x14ac:dyDescent="0.25">
      <c r="A100" s="2" t="s">
        <v>2</v>
      </c>
      <c r="B100" s="3">
        <v>1</v>
      </c>
      <c r="C100" s="3">
        <v>2</v>
      </c>
      <c r="D100" s="3">
        <v>3</v>
      </c>
      <c r="E100" s="3">
        <v>4</v>
      </c>
      <c r="F100" s="3">
        <v>5</v>
      </c>
      <c r="G100" s="3">
        <v>6</v>
      </c>
      <c r="H100" s="3" t="s">
        <v>3</v>
      </c>
      <c r="I100" s="3" t="s">
        <v>4</v>
      </c>
    </row>
    <row r="101" spans="1:9" x14ac:dyDescent="0.25">
      <c r="A101" s="2" t="s">
        <v>29</v>
      </c>
      <c r="B101" s="4">
        <v>203</v>
      </c>
      <c r="C101" s="4">
        <v>204</v>
      </c>
      <c r="D101" s="4">
        <v>159</v>
      </c>
      <c r="E101" s="4">
        <v>0</v>
      </c>
      <c r="F101" s="4">
        <v>205</v>
      </c>
      <c r="G101" s="4">
        <v>205</v>
      </c>
      <c r="H101" s="4" t="s">
        <v>253</v>
      </c>
      <c r="I101" s="4">
        <f>SUM(B101:H101)</f>
        <v>976</v>
      </c>
    </row>
    <row r="102" spans="1:9" x14ac:dyDescent="0.25">
      <c r="A102" s="2" t="s">
        <v>132</v>
      </c>
      <c r="B102" s="12">
        <v>178</v>
      </c>
      <c r="C102" s="4">
        <v>144</v>
      </c>
      <c r="D102" s="4">
        <v>144</v>
      </c>
      <c r="E102" s="4">
        <v>203</v>
      </c>
      <c r="F102" s="4">
        <v>160</v>
      </c>
      <c r="G102" s="4">
        <v>145</v>
      </c>
      <c r="H102" s="4" t="s">
        <v>251</v>
      </c>
      <c r="I102" s="4">
        <v>855</v>
      </c>
    </row>
    <row r="103" spans="1:9" x14ac:dyDescent="0.25">
      <c r="A103" s="2" t="s">
        <v>30</v>
      </c>
      <c r="B103" s="4">
        <v>158</v>
      </c>
      <c r="C103" s="4">
        <v>159</v>
      </c>
      <c r="D103" s="4">
        <v>204</v>
      </c>
      <c r="E103" s="4">
        <v>0</v>
      </c>
      <c r="F103" s="4">
        <v>180</v>
      </c>
      <c r="G103" s="4">
        <v>135</v>
      </c>
      <c r="H103" s="4" t="s">
        <v>253</v>
      </c>
      <c r="I103" s="4">
        <f>SUM(B103:H103)</f>
        <v>836</v>
      </c>
    </row>
    <row r="104" spans="1:9" x14ac:dyDescent="0.25">
      <c r="A104" s="2" t="s">
        <v>110</v>
      </c>
      <c r="B104" s="11">
        <v>0</v>
      </c>
      <c r="C104" s="4">
        <v>179</v>
      </c>
      <c r="D104" s="4">
        <v>179</v>
      </c>
      <c r="E104" s="4">
        <v>0</v>
      </c>
      <c r="F104" s="4">
        <v>145</v>
      </c>
      <c r="G104" s="4">
        <v>0</v>
      </c>
      <c r="H104" s="4" t="s">
        <v>253</v>
      </c>
      <c r="I104" s="4">
        <f>SUM(B104:H104)</f>
        <v>503</v>
      </c>
    </row>
    <row r="105" spans="1:9" x14ac:dyDescent="0.25">
      <c r="A105" s="2" t="s">
        <v>217</v>
      </c>
      <c r="B105" s="4">
        <v>0</v>
      </c>
      <c r="C105" s="4">
        <v>0</v>
      </c>
      <c r="D105" s="4">
        <v>0</v>
      </c>
      <c r="E105" s="4">
        <v>178</v>
      </c>
      <c r="F105" s="4">
        <v>135</v>
      </c>
      <c r="G105" s="4">
        <v>180</v>
      </c>
      <c r="H105" s="4" t="s">
        <v>253</v>
      </c>
      <c r="I105" s="4">
        <f>SUM(B105:H105)</f>
        <v>493</v>
      </c>
    </row>
    <row r="106" spans="1:9" x14ac:dyDescent="0.25">
      <c r="A106" s="2" t="s">
        <v>225</v>
      </c>
      <c r="B106" s="4">
        <v>0</v>
      </c>
      <c r="C106" s="4">
        <v>0</v>
      </c>
      <c r="D106" s="4">
        <v>0</v>
      </c>
      <c r="E106" s="4">
        <v>158</v>
      </c>
      <c r="F106" s="4">
        <v>0</v>
      </c>
      <c r="G106" s="4">
        <v>160</v>
      </c>
      <c r="H106" s="4" t="s">
        <v>253</v>
      </c>
      <c r="I106" s="4">
        <f>SUM(B106:H106)</f>
        <v>318</v>
      </c>
    </row>
    <row r="108" spans="1:9" x14ac:dyDescent="0.25">
      <c r="A108" s="28" t="s">
        <v>8</v>
      </c>
      <c r="B108" s="29"/>
      <c r="C108" s="29"/>
      <c r="D108" s="29"/>
      <c r="E108" s="29"/>
      <c r="F108" s="29"/>
      <c r="G108" s="29"/>
      <c r="H108" s="29"/>
      <c r="I108" s="30"/>
    </row>
    <row r="109" spans="1:9" x14ac:dyDescent="0.25">
      <c r="A109" s="2" t="s">
        <v>2</v>
      </c>
      <c r="B109" s="3">
        <v>1</v>
      </c>
      <c r="C109" s="3">
        <v>2</v>
      </c>
      <c r="D109" s="3">
        <v>3</v>
      </c>
      <c r="E109" s="3">
        <v>4</v>
      </c>
      <c r="F109" s="3">
        <v>5</v>
      </c>
      <c r="G109" s="3">
        <v>6</v>
      </c>
      <c r="H109" s="3" t="s">
        <v>3</v>
      </c>
      <c r="I109" s="3" t="s">
        <v>4</v>
      </c>
    </row>
    <row r="110" spans="1:9" x14ac:dyDescent="0.25">
      <c r="A110" s="2" t="s">
        <v>23</v>
      </c>
      <c r="B110" s="4">
        <v>206</v>
      </c>
      <c r="C110" s="4">
        <v>210</v>
      </c>
      <c r="D110" s="4">
        <v>207</v>
      </c>
      <c r="E110" s="4">
        <v>181</v>
      </c>
      <c r="F110" s="4">
        <v>206</v>
      </c>
      <c r="G110" s="4">
        <v>204</v>
      </c>
      <c r="H110" s="4" t="s">
        <v>255</v>
      </c>
      <c r="I110" s="4">
        <v>1058</v>
      </c>
    </row>
    <row r="111" spans="1:9" x14ac:dyDescent="0.25">
      <c r="A111" s="2" t="s">
        <v>171</v>
      </c>
      <c r="B111" s="4">
        <v>181</v>
      </c>
      <c r="C111" s="4">
        <v>185</v>
      </c>
      <c r="D111" s="4">
        <v>162</v>
      </c>
      <c r="E111" s="4">
        <v>206</v>
      </c>
      <c r="F111" s="6">
        <v>146</v>
      </c>
      <c r="G111" s="4">
        <v>0</v>
      </c>
      <c r="H111" s="4" t="s">
        <v>253</v>
      </c>
      <c r="I111" s="4">
        <f>SUM(B111:H111)</f>
        <v>880</v>
      </c>
    </row>
    <row r="112" spans="1:9" x14ac:dyDescent="0.25">
      <c r="A112" s="2" t="s">
        <v>16</v>
      </c>
      <c r="B112" s="4">
        <v>136</v>
      </c>
      <c r="C112" s="4">
        <v>140</v>
      </c>
      <c r="D112" s="4">
        <v>147</v>
      </c>
      <c r="E112" s="4">
        <v>146</v>
      </c>
      <c r="F112" s="4">
        <v>161</v>
      </c>
      <c r="G112" s="4">
        <v>159</v>
      </c>
      <c r="H112" s="4" t="s">
        <v>254</v>
      </c>
      <c r="I112" s="4">
        <v>778</v>
      </c>
    </row>
    <row r="113" spans="1:9" x14ac:dyDescent="0.25">
      <c r="A113" s="2" t="s">
        <v>107</v>
      </c>
      <c r="B113" s="4">
        <v>126</v>
      </c>
      <c r="C113" s="4">
        <v>130</v>
      </c>
      <c r="D113" s="4">
        <v>117</v>
      </c>
      <c r="E113" s="6">
        <v>136</v>
      </c>
      <c r="F113" s="4">
        <v>126</v>
      </c>
      <c r="G113" s="4">
        <v>179</v>
      </c>
      <c r="H113" s="4" t="s">
        <v>266</v>
      </c>
      <c r="I113" s="4">
        <v>722</v>
      </c>
    </row>
    <row r="114" spans="1:9" x14ac:dyDescent="0.25">
      <c r="A114" s="2" t="s">
        <v>63</v>
      </c>
      <c r="B114" s="4">
        <v>146</v>
      </c>
      <c r="C114" s="4">
        <v>165</v>
      </c>
      <c r="D114" s="4">
        <v>0</v>
      </c>
      <c r="E114" s="4">
        <v>126</v>
      </c>
      <c r="F114" s="4">
        <v>0</v>
      </c>
      <c r="G114" s="4">
        <v>0</v>
      </c>
      <c r="H114" s="4" t="s">
        <v>253</v>
      </c>
      <c r="I114" s="4">
        <f>SUM(B114:H114)</f>
        <v>437</v>
      </c>
    </row>
    <row r="115" spans="1:9" x14ac:dyDescent="0.25">
      <c r="A115" s="2" t="s">
        <v>200</v>
      </c>
      <c r="B115" s="4">
        <v>0</v>
      </c>
      <c r="C115" s="4">
        <v>110</v>
      </c>
      <c r="D115" s="4">
        <v>0</v>
      </c>
      <c r="E115" s="4">
        <v>0</v>
      </c>
      <c r="F115" s="4">
        <v>181</v>
      </c>
      <c r="G115" s="4">
        <v>144</v>
      </c>
      <c r="H115" s="4" t="s">
        <v>253</v>
      </c>
      <c r="I115" s="4">
        <f>SUM(B115:G115)</f>
        <v>435</v>
      </c>
    </row>
    <row r="116" spans="1:9" x14ac:dyDescent="0.25">
      <c r="A116" s="2" t="s">
        <v>218</v>
      </c>
      <c r="B116" s="4">
        <v>0</v>
      </c>
      <c r="C116" s="4">
        <v>0</v>
      </c>
      <c r="D116" s="4">
        <v>137</v>
      </c>
      <c r="E116" s="4">
        <v>161</v>
      </c>
      <c r="F116" s="6">
        <v>136</v>
      </c>
      <c r="G116" s="4">
        <v>0</v>
      </c>
      <c r="H116" s="4" t="s">
        <v>253</v>
      </c>
      <c r="I116" s="4">
        <f>SUM(B116:H116)</f>
        <v>434</v>
      </c>
    </row>
    <row r="117" spans="1:9" x14ac:dyDescent="0.25">
      <c r="A117" s="2" t="s">
        <v>202</v>
      </c>
      <c r="B117" s="4">
        <v>0</v>
      </c>
      <c r="C117" s="4">
        <v>150</v>
      </c>
      <c r="D117" s="4">
        <v>182</v>
      </c>
      <c r="E117" s="4">
        <v>0</v>
      </c>
      <c r="F117" s="4">
        <v>0</v>
      </c>
      <c r="G117" s="4">
        <v>0</v>
      </c>
      <c r="H117" s="4" t="s">
        <v>253</v>
      </c>
      <c r="I117" s="4">
        <f>SUM(B117:G117)</f>
        <v>332</v>
      </c>
    </row>
    <row r="118" spans="1:9" x14ac:dyDescent="0.25">
      <c r="A118" s="2" t="s">
        <v>172</v>
      </c>
      <c r="B118" s="4">
        <v>161</v>
      </c>
      <c r="C118" s="4">
        <v>100</v>
      </c>
      <c r="D118" s="4">
        <v>0</v>
      </c>
      <c r="E118" s="4">
        <v>0</v>
      </c>
      <c r="F118" s="4">
        <v>0</v>
      </c>
      <c r="G118" s="4">
        <v>0</v>
      </c>
      <c r="H118" s="4" t="s">
        <v>253</v>
      </c>
      <c r="I118" s="4">
        <f>SUM(B118:G118)</f>
        <v>261</v>
      </c>
    </row>
    <row r="119" spans="1:9" x14ac:dyDescent="0.25">
      <c r="A119" s="2" t="s">
        <v>201</v>
      </c>
      <c r="B119" s="4">
        <v>0</v>
      </c>
      <c r="C119" s="4">
        <v>120</v>
      </c>
      <c r="D119" s="4">
        <v>127</v>
      </c>
      <c r="E119" s="4">
        <v>0</v>
      </c>
      <c r="F119" s="4">
        <v>0</v>
      </c>
      <c r="G119" s="4">
        <v>0</v>
      </c>
      <c r="H119" s="4" t="s">
        <v>253</v>
      </c>
      <c r="I119" s="4">
        <f>SUM(B119:G119)</f>
        <v>247</v>
      </c>
    </row>
    <row r="120" spans="1:9" x14ac:dyDescent="0.25">
      <c r="A120" s="2" t="s">
        <v>199</v>
      </c>
      <c r="B120" s="4">
        <v>0</v>
      </c>
      <c r="C120" s="4">
        <v>90</v>
      </c>
      <c r="D120" s="4">
        <v>0</v>
      </c>
      <c r="E120" s="4">
        <v>0</v>
      </c>
      <c r="F120" s="4">
        <v>0</v>
      </c>
      <c r="G120" s="4">
        <v>0</v>
      </c>
      <c r="H120" s="4" t="s">
        <v>253</v>
      </c>
      <c r="I120" s="4">
        <f>SUM(B120:G121)</f>
        <v>90</v>
      </c>
    </row>
    <row r="121" spans="1:9" x14ac:dyDescent="0.25">
      <c r="A121" s="9"/>
      <c r="B121" s="10"/>
      <c r="C121" s="10"/>
      <c r="D121" s="10"/>
      <c r="E121" s="10"/>
      <c r="F121" s="10"/>
      <c r="G121" s="10"/>
      <c r="H121" s="10"/>
      <c r="I121" s="10"/>
    </row>
    <row r="122" spans="1:9" x14ac:dyDescent="0.25">
      <c r="A122" s="28" t="s">
        <v>41</v>
      </c>
      <c r="B122" s="29"/>
      <c r="C122" s="29"/>
      <c r="D122" s="29"/>
      <c r="E122" s="29"/>
      <c r="F122" s="29"/>
      <c r="G122" s="29"/>
      <c r="H122" s="29"/>
      <c r="I122" s="30"/>
    </row>
    <row r="123" spans="1:9" x14ac:dyDescent="0.25">
      <c r="A123" s="2" t="s">
        <v>2</v>
      </c>
      <c r="B123" s="3">
        <v>1</v>
      </c>
      <c r="C123" s="3">
        <v>2</v>
      </c>
      <c r="D123" s="3">
        <v>3</v>
      </c>
      <c r="E123" s="3">
        <v>4</v>
      </c>
      <c r="F123" s="3">
        <v>5</v>
      </c>
      <c r="G123" s="3">
        <v>6</v>
      </c>
      <c r="H123" s="3" t="s">
        <v>3</v>
      </c>
      <c r="I123" s="3" t="s">
        <v>4</v>
      </c>
    </row>
    <row r="124" spans="1:9" x14ac:dyDescent="0.25">
      <c r="A124" s="2" t="s">
        <v>173</v>
      </c>
      <c r="B124" s="4">
        <v>182</v>
      </c>
      <c r="C124" s="4">
        <v>207</v>
      </c>
      <c r="D124" s="4">
        <v>207</v>
      </c>
      <c r="E124" s="4">
        <v>205</v>
      </c>
      <c r="F124" s="4">
        <v>206</v>
      </c>
      <c r="G124" s="4">
        <v>205</v>
      </c>
      <c r="H124" s="4" t="s">
        <v>267</v>
      </c>
      <c r="I124" s="4">
        <v>1055</v>
      </c>
    </row>
    <row r="125" spans="1:9" x14ac:dyDescent="0.25">
      <c r="A125" s="2" t="s">
        <v>15</v>
      </c>
      <c r="B125" s="4">
        <v>207</v>
      </c>
      <c r="C125" s="4">
        <v>182</v>
      </c>
      <c r="D125" s="4">
        <v>127</v>
      </c>
      <c r="E125" s="4">
        <v>180</v>
      </c>
      <c r="F125" s="4">
        <v>181</v>
      </c>
      <c r="G125" s="4">
        <v>180</v>
      </c>
      <c r="H125" s="4" t="s">
        <v>269</v>
      </c>
      <c r="I125" s="4">
        <v>955</v>
      </c>
    </row>
    <row r="126" spans="1:9" x14ac:dyDescent="0.25">
      <c r="A126" s="2" t="s">
        <v>70</v>
      </c>
      <c r="B126" s="4">
        <v>162</v>
      </c>
      <c r="C126" s="4">
        <v>162</v>
      </c>
      <c r="D126" s="4">
        <v>162</v>
      </c>
      <c r="E126" s="4">
        <v>160</v>
      </c>
      <c r="F126" s="4">
        <v>161</v>
      </c>
      <c r="G126" s="4">
        <v>135</v>
      </c>
      <c r="H126" s="4" t="s">
        <v>270</v>
      </c>
      <c r="I126" s="4">
        <v>832</v>
      </c>
    </row>
    <row r="127" spans="1:9" x14ac:dyDescent="0.25">
      <c r="A127" s="2" t="s">
        <v>58</v>
      </c>
      <c r="B127" s="4">
        <v>147</v>
      </c>
      <c r="C127" s="4">
        <v>147</v>
      </c>
      <c r="D127" s="4">
        <v>117</v>
      </c>
      <c r="E127" s="4">
        <v>145</v>
      </c>
      <c r="F127" s="4">
        <v>146</v>
      </c>
      <c r="G127" s="4">
        <v>160</v>
      </c>
      <c r="H127" s="4" t="s">
        <v>266</v>
      </c>
      <c r="I127" s="4">
        <v>770</v>
      </c>
    </row>
    <row r="128" spans="1:9" x14ac:dyDescent="0.25">
      <c r="A128" s="2" t="s">
        <v>176</v>
      </c>
      <c r="B128" s="4">
        <v>117</v>
      </c>
      <c r="C128" s="4">
        <v>117</v>
      </c>
      <c r="D128" s="4">
        <v>137</v>
      </c>
      <c r="E128" s="12">
        <v>145</v>
      </c>
      <c r="F128" s="4">
        <v>126</v>
      </c>
      <c r="G128" s="4">
        <v>145</v>
      </c>
      <c r="H128" s="4" t="s">
        <v>266</v>
      </c>
      <c r="I128" s="4">
        <v>695</v>
      </c>
    </row>
    <row r="129" spans="1:9" x14ac:dyDescent="0.25">
      <c r="A129" s="2" t="s">
        <v>175</v>
      </c>
      <c r="B129" s="4">
        <v>127</v>
      </c>
      <c r="C129" s="4">
        <v>137</v>
      </c>
      <c r="D129" s="4">
        <v>147</v>
      </c>
      <c r="E129" s="4">
        <v>0</v>
      </c>
      <c r="F129" s="4">
        <v>136</v>
      </c>
      <c r="G129" s="4">
        <v>0</v>
      </c>
      <c r="H129" s="4" t="s">
        <v>253</v>
      </c>
      <c r="I129" s="4">
        <f t="shared" ref="I129:I131" si="4">SUM(B129:G129)</f>
        <v>547</v>
      </c>
    </row>
    <row r="130" spans="1:9" x14ac:dyDescent="0.25">
      <c r="A130" s="2" t="s">
        <v>174</v>
      </c>
      <c r="B130" s="4">
        <v>137</v>
      </c>
      <c r="C130" s="4">
        <v>127</v>
      </c>
      <c r="D130" s="4">
        <v>0</v>
      </c>
      <c r="E130" s="4">
        <v>0</v>
      </c>
      <c r="F130" s="4">
        <v>0</v>
      </c>
      <c r="G130" s="4">
        <v>0</v>
      </c>
      <c r="H130" s="4" t="s">
        <v>253</v>
      </c>
      <c r="I130" s="4">
        <f t="shared" si="4"/>
        <v>264</v>
      </c>
    </row>
    <row r="131" spans="1:9" x14ac:dyDescent="0.25">
      <c r="A131" s="2" t="s">
        <v>216</v>
      </c>
      <c r="B131" s="4">
        <v>0</v>
      </c>
      <c r="C131" s="4">
        <v>0</v>
      </c>
      <c r="D131" s="4">
        <v>182</v>
      </c>
      <c r="E131" s="4">
        <v>0</v>
      </c>
      <c r="F131" s="4">
        <v>0</v>
      </c>
      <c r="G131" s="4">
        <v>0</v>
      </c>
      <c r="H131" s="4" t="s">
        <v>253</v>
      </c>
      <c r="I131" s="4">
        <f t="shared" si="4"/>
        <v>182</v>
      </c>
    </row>
    <row r="133" spans="1:9" x14ac:dyDescent="0.25">
      <c r="A133" s="28" t="s">
        <v>50</v>
      </c>
      <c r="B133" s="29"/>
      <c r="C133" s="29"/>
      <c r="D133" s="29"/>
      <c r="E133" s="29"/>
      <c r="F133" s="29"/>
      <c r="G133" s="29"/>
      <c r="H133" s="29"/>
      <c r="I133" s="30"/>
    </row>
    <row r="134" spans="1:9" x14ac:dyDescent="0.25">
      <c r="A134" s="2" t="s">
        <v>2</v>
      </c>
      <c r="B134" s="3">
        <v>1</v>
      </c>
      <c r="C134" s="3">
        <v>2</v>
      </c>
      <c r="D134" s="3">
        <v>3</v>
      </c>
      <c r="E134" s="3">
        <v>4</v>
      </c>
      <c r="F134" s="3">
        <v>5</v>
      </c>
      <c r="G134" s="3">
        <v>6</v>
      </c>
      <c r="H134" s="3" t="s">
        <v>3</v>
      </c>
      <c r="I134" s="3" t="s">
        <v>4</v>
      </c>
    </row>
    <row r="135" spans="1:9" x14ac:dyDescent="0.25">
      <c r="A135" s="2" t="s">
        <v>127</v>
      </c>
      <c r="B135" s="4">
        <v>206</v>
      </c>
      <c r="C135" s="4">
        <v>208</v>
      </c>
      <c r="D135" s="15">
        <v>127</v>
      </c>
      <c r="E135" s="4">
        <v>209</v>
      </c>
      <c r="F135" s="4">
        <v>206</v>
      </c>
      <c r="G135" s="4">
        <v>127</v>
      </c>
      <c r="H135" s="4" t="s">
        <v>269</v>
      </c>
      <c r="I135" s="4">
        <v>981</v>
      </c>
    </row>
    <row r="136" spans="1:9" x14ac:dyDescent="0.25">
      <c r="A136" s="2" t="s">
        <v>178</v>
      </c>
      <c r="B136" s="4">
        <v>161</v>
      </c>
      <c r="C136" s="4">
        <v>163</v>
      </c>
      <c r="D136" s="4">
        <v>162</v>
      </c>
      <c r="E136" s="4">
        <v>129</v>
      </c>
      <c r="F136" s="4">
        <v>181</v>
      </c>
      <c r="G136" s="4">
        <v>181</v>
      </c>
      <c r="H136" s="15" t="s">
        <v>271</v>
      </c>
      <c r="I136" s="4">
        <v>873</v>
      </c>
    </row>
    <row r="137" spans="1:9" x14ac:dyDescent="0.25">
      <c r="A137" s="2" t="s">
        <v>203</v>
      </c>
      <c r="B137" s="4">
        <v>0</v>
      </c>
      <c r="C137" s="4">
        <v>128</v>
      </c>
      <c r="D137" s="4">
        <v>207</v>
      </c>
      <c r="E137" s="4">
        <v>184</v>
      </c>
      <c r="F137" s="4">
        <v>161</v>
      </c>
      <c r="G137" s="4">
        <v>161</v>
      </c>
      <c r="H137" s="4" t="s">
        <v>253</v>
      </c>
      <c r="I137" s="4">
        <f>SUM(B137:H137)</f>
        <v>841</v>
      </c>
    </row>
    <row r="138" spans="1:9" x14ac:dyDescent="0.25">
      <c r="A138" s="2" t="s">
        <v>112</v>
      </c>
      <c r="B138" s="4">
        <v>136</v>
      </c>
      <c r="C138" s="4">
        <v>138</v>
      </c>
      <c r="D138" s="13">
        <v>137</v>
      </c>
      <c r="E138" s="4">
        <v>164</v>
      </c>
      <c r="F138" s="16">
        <v>0</v>
      </c>
      <c r="G138" s="4">
        <v>206</v>
      </c>
      <c r="H138" s="4" t="s">
        <v>253</v>
      </c>
      <c r="I138" s="4">
        <f>SUM(B138:G138)</f>
        <v>781</v>
      </c>
    </row>
    <row r="139" spans="1:9" x14ac:dyDescent="0.25">
      <c r="A139" s="2" t="s">
        <v>117</v>
      </c>
      <c r="B139" s="4">
        <v>126</v>
      </c>
      <c r="C139" s="4">
        <v>183</v>
      </c>
      <c r="D139" s="4">
        <v>182</v>
      </c>
      <c r="E139" s="4">
        <v>139</v>
      </c>
      <c r="F139" s="16">
        <v>0</v>
      </c>
      <c r="G139" s="4">
        <v>147</v>
      </c>
      <c r="H139" s="4" t="s">
        <v>253</v>
      </c>
      <c r="I139" s="4">
        <f>SUM(B139:G139)</f>
        <v>777</v>
      </c>
    </row>
    <row r="140" spans="1:9" x14ac:dyDescent="0.25">
      <c r="A140" s="2" t="s">
        <v>179</v>
      </c>
      <c r="B140" s="4">
        <v>146</v>
      </c>
      <c r="C140" s="4">
        <v>108</v>
      </c>
      <c r="D140" s="4">
        <v>147</v>
      </c>
      <c r="E140" s="4">
        <v>119</v>
      </c>
      <c r="F140" s="4">
        <v>126</v>
      </c>
      <c r="G140" s="4">
        <v>137</v>
      </c>
      <c r="H140" s="4" t="s">
        <v>272</v>
      </c>
      <c r="I140" s="4">
        <v>689</v>
      </c>
    </row>
    <row r="141" spans="1:9" x14ac:dyDescent="0.25">
      <c r="A141" s="2" t="s">
        <v>188</v>
      </c>
      <c r="B141" s="4">
        <v>0</v>
      </c>
      <c r="C141" s="4">
        <v>148</v>
      </c>
      <c r="D141" s="4">
        <v>117</v>
      </c>
      <c r="E141" s="12">
        <v>144</v>
      </c>
      <c r="F141" s="4">
        <v>0</v>
      </c>
      <c r="G141" s="4">
        <v>0</v>
      </c>
      <c r="H141" s="4" t="s">
        <v>253</v>
      </c>
      <c r="I141" s="4">
        <f>SUM(B141:G141)</f>
        <v>409</v>
      </c>
    </row>
    <row r="142" spans="1:9" x14ac:dyDescent="0.25">
      <c r="A142" s="2" t="s">
        <v>177</v>
      </c>
      <c r="B142" s="4">
        <v>181</v>
      </c>
      <c r="C142" s="4">
        <v>0</v>
      </c>
      <c r="D142" s="4">
        <v>0</v>
      </c>
      <c r="E142" s="4">
        <v>99</v>
      </c>
      <c r="F142" s="4">
        <v>0</v>
      </c>
      <c r="G142" s="4">
        <v>0</v>
      </c>
      <c r="H142" s="4" t="s">
        <v>253</v>
      </c>
      <c r="I142" s="4">
        <f>SUM(B142:G142)</f>
        <v>280</v>
      </c>
    </row>
    <row r="143" spans="1:9" x14ac:dyDescent="0.25">
      <c r="A143" s="2" t="s">
        <v>154</v>
      </c>
      <c r="B143" s="4">
        <v>0</v>
      </c>
      <c r="C143" s="4">
        <v>118</v>
      </c>
      <c r="D143" s="4">
        <v>0</v>
      </c>
      <c r="E143" s="4">
        <v>0</v>
      </c>
      <c r="F143" s="4">
        <v>0</v>
      </c>
      <c r="G143" s="4">
        <v>0</v>
      </c>
      <c r="H143" s="4" t="s">
        <v>253</v>
      </c>
      <c r="I143" s="4">
        <f>SUM(B143:G143)</f>
        <v>118</v>
      </c>
    </row>
    <row r="144" spans="1:9" x14ac:dyDescent="0.25">
      <c r="A144" s="2" t="s">
        <v>236</v>
      </c>
      <c r="B144" s="4">
        <v>0</v>
      </c>
      <c r="C144" s="4">
        <v>0</v>
      </c>
      <c r="D144" s="4">
        <v>0</v>
      </c>
      <c r="E144" s="4">
        <v>109</v>
      </c>
      <c r="F144" s="4">
        <v>0</v>
      </c>
      <c r="G144" s="4">
        <v>0</v>
      </c>
      <c r="H144" s="4" t="s">
        <v>253</v>
      </c>
      <c r="I144" s="4">
        <f>SUM(B144:G144)</f>
        <v>109</v>
      </c>
    </row>
    <row r="146" spans="1:9" x14ac:dyDescent="0.25">
      <c r="A146" s="28" t="s">
        <v>61</v>
      </c>
      <c r="B146" s="29"/>
      <c r="C146" s="29"/>
      <c r="D146" s="29"/>
      <c r="E146" s="29"/>
      <c r="F146" s="29"/>
      <c r="G146" s="29"/>
      <c r="H146" s="29"/>
      <c r="I146" s="30"/>
    </row>
    <row r="147" spans="1:9" x14ac:dyDescent="0.25">
      <c r="A147" s="2" t="s">
        <v>2</v>
      </c>
      <c r="B147" s="3">
        <v>1</v>
      </c>
      <c r="C147" s="3">
        <v>2</v>
      </c>
      <c r="D147" s="3">
        <v>3</v>
      </c>
      <c r="E147" s="3">
        <v>4</v>
      </c>
      <c r="F147" s="3">
        <v>5</v>
      </c>
      <c r="G147" s="3">
        <v>6</v>
      </c>
      <c r="H147" s="3" t="s">
        <v>3</v>
      </c>
      <c r="I147" s="3" t="s">
        <v>4</v>
      </c>
    </row>
    <row r="148" spans="1:9" x14ac:dyDescent="0.25">
      <c r="A148" s="2" t="s">
        <v>180</v>
      </c>
      <c r="B148" s="4">
        <v>145</v>
      </c>
      <c r="C148" s="4">
        <v>160</v>
      </c>
      <c r="D148" s="4">
        <v>177</v>
      </c>
      <c r="E148" s="4">
        <v>177</v>
      </c>
      <c r="F148" s="4">
        <v>201</v>
      </c>
      <c r="G148" s="4">
        <v>203</v>
      </c>
      <c r="H148" s="4"/>
      <c r="I148" s="4">
        <f t="shared" ref="I148:I153" si="5">SUM(B148:G148)</f>
        <v>1063</v>
      </c>
    </row>
    <row r="149" spans="1:9" x14ac:dyDescent="0.25">
      <c r="A149" s="2" t="s">
        <v>142</v>
      </c>
      <c r="B149" s="4">
        <v>205</v>
      </c>
      <c r="C149" s="4">
        <v>205</v>
      </c>
      <c r="D149" s="4">
        <v>202</v>
      </c>
      <c r="E149" s="4">
        <v>202</v>
      </c>
      <c r="F149" s="4">
        <v>0</v>
      </c>
      <c r="G149" s="4">
        <v>0</v>
      </c>
      <c r="H149" s="4"/>
      <c r="I149" s="4">
        <f t="shared" si="5"/>
        <v>814</v>
      </c>
    </row>
    <row r="150" spans="1:9" x14ac:dyDescent="0.25">
      <c r="A150" s="2" t="s">
        <v>27</v>
      </c>
      <c r="B150" s="4">
        <v>180</v>
      </c>
      <c r="C150" s="4">
        <v>145</v>
      </c>
      <c r="D150" s="4">
        <v>0</v>
      </c>
      <c r="E150" s="4">
        <v>0</v>
      </c>
      <c r="F150" s="4">
        <v>0</v>
      </c>
      <c r="G150" s="4">
        <v>0</v>
      </c>
      <c r="H150" s="4"/>
      <c r="I150" s="4">
        <f t="shared" si="5"/>
        <v>325</v>
      </c>
    </row>
    <row r="151" spans="1:9" x14ac:dyDescent="0.25">
      <c r="A151" s="2" t="s">
        <v>123</v>
      </c>
      <c r="B151" s="4">
        <v>135</v>
      </c>
      <c r="C151" s="4">
        <v>180</v>
      </c>
      <c r="D151" s="4">
        <v>0</v>
      </c>
      <c r="E151" s="4">
        <v>0</v>
      </c>
      <c r="F151" s="4">
        <v>0</v>
      </c>
      <c r="G151" s="4">
        <v>0</v>
      </c>
      <c r="H151" s="4"/>
      <c r="I151" s="4">
        <f t="shared" si="5"/>
        <v>315</v>
      </c>
    </row>
    <row r="152" spans="1:9" x14ac:dyDescent="0.25">
      <c r="A152" s="2" t="s">
        <v>69</v>
      </c>
      <c r="B152" s="4">
        <v>160</v>
      </c>
      <c r="C152" s="4">
        <v>0</v>
      </c>
      <c r="D152" s="4">
        <v>0</v>
      </c>
      <c r="E152" s="4">
        <v>0</v>
      </c>
      <c r="F152" s="4">
        <v>0</v>
      </c>
      <c r="G152" s="4">
        <v>178</v>
      </c>
      <c r="H152" s="4"/>
      <c r="I152" s="4">
        <f t="shared" si="5"/>
        <v>338</v>
      </c>
    </row>
    <row r="153" spans="1:9" x14ac:dyDescent="0.25">
      <c r="A153" s="2" t="s">
        <v>204</v>
      </c>
      <c r="B153" s="4">
        <v>0</v>
      </c>
      <c r="C153" s="4">
        <v>135</v>
      </c>
      <c r="D153" s="4">
        <v>0</v>
      </c>
      <c r="E153" s="4">
        <v>0</v>
      </c>
      <c r="F153" s="4">
        <v>0</v>
      </c>
      <c r="G153" s="4">
        <v>0</v>
      </c>
      <c r="H153" s="4"/>
      <c r="I153" s="4">
        <f t="shared" si="5"/>
        <v>135</v>
      </c>
    </row>
    <row r="154" spans="1:9" x14ac:dyDescent="0.25">
      <c r="A154" s="9"/>
      <c r="B154" s="10"/>
      <c r="C154" s="10"/>
      <c r="D154" s="10"/>
      <c r="E154" s="10"/>
      <c r="F154" s="10"/>
      <c r="G154" s="10"/>
      <c r="H154" s="10"/>
      <c r="I154" s="10"/>
    </row>
    <row r="155" spans="1:9" x14ac:dyDescent="0.25">
      <c r="A155" s="28" t="s">
        <v>102</v>
      </c>
      <c r="B155" s="29"/>
      <c r="C155" s="29"/>
      <c r="D155" s="29"/>
      <c r="E155" s="29"/>
      <c r="F155" s="29"/>
      <c r="G155" s="29"/>
      <c r="H155" s="29"/>
      <c r="I155" s="30"/>
    </row>
    <row r="156" spans="1:9" x14ac:dyDescent="0.25">
      <c r="A156" s="2" t="s">
        <v>2</v>
      </c>
      <c r="B156" s="3">
        <v>1</v>
      </c>
      <c r="C156" s="3">
        <v>2</v>
      </c>
      <c r="D156" s="3">
        <v>3</v>
      </c>
      <c r="E156" s="3">
        <v>4</v>
      </c>
      <c r="F156" s="3">
        <v>5</v>
      </c>
      <c r="G156" s="3">
        <v>6</v>
      </c>
      <c r="H156" s="3" t="s">
        <v>3</v>
      </c>
      <c r="I156" s="3" t="s">
        <v>4</v>
      </c>
    </row>
    <row r="157" spans="1:9" x14ac:dyDescent="0.25">
      <c r="A157" s="2" t="s">
        <v>56</v>
      </c>
      <c r="B157" s="4">
        <v>164</v>
      </c>
      <c r="C157" s="4">
        <v>183</v>
      </c>
      <c r="D157" s="4">
        <v>161</v>
      </c>
      <c r="E157" s="4">
        <v>206</v>
      </c>
      <c r="F157" s="4">
        <v>208</v>
      </c>
      <c r="G157" s="4">
        <v>181</v>
      </c>
      <c r="H157" s="4" t="s">
        <v>257</v>
      </c>
      <c r="I157" s="4">
        <v>967</v>
      </c>
    </row>
    <row r="158" spans="1:9" x14ac:dyDescent="0.25">
      <c r="A158" s="2" t="s">
        <v>119</v>
      </c>
      <c r="B158" s="4">
        <v>184</v>
      </c>
      <c r="C158" s="4">
        <v>118</v>
      </c>
      <c r="D158" s="4">
        <v>206</v>
      </c>
      <c r="E158" s="4">
        <v>181</v>
      </c>
      <c r="F158" s="4">
        <v>163</v>
      </c>
      <c r="G158" s="4">
        <v>206</v>
      </c>
      <c r="H158" s="4" t="s">
        <v>259</v>
      </c>
      <c r="I158" s="4">
        <v>965</v>
      </c>
    </row>
    <row r="159" spans="1:9" x14ac:dyDescent="0.25">
      <c r="A159" s="2" t="s">
        <v>181</v>
      </c>
      <c r="B159" s="4">
        <v>149</v>
      </c>
      <c r="C159" s="4">
        <v>148</v>
      </c>
      <c r="D159" s="4">
        <v>181</v>
      </c>
      <c r="E159" s="4">
        <v>126</v>
      </c>
      <c r="F159" s="4">
        <v>183</v>
      </c>
      <c r="G159" s="4">
        <v>161</v>
      </c>
      <c r="H159" s="4" t="s">
        <v>256</v>
      </c>
      <c r="I159" s="4">
        <v>847</v>
      </c>
    </row>
    <row r="160" spans="1:9" x14ac:dyDescent="0.25">
      <c r="A160" s="2" t="s">
        <v>182</v>
      </c>
      <c r="B160" s="4">
        <v>129</v>
      </c>
      <c r="C160" s="4">
        <v>163</v>
      </c>
      <c r="D160" s="4">
        <v>136</v>
      </c>
      <c r="E160" s="4">
        <v>161</v>
      </c>
      <c r="F160" s="4">
        <v>148</v>
      </c>
      <c r="G160" s="4">
        <v>146</v>
      </c>
      <c r="H160" s="4" t="s">
        <v>271</v>
      </c>
      <c r="I160" s="4">
        <v>779</v>
      </c>
    </row>
    <row r="161" spans="1:9" x14ac:dyDescent="0.25">
      <c r="A161" s="2" t="s">
        <v>130</v>
      </c>
      <c r="B161" s="4">
        <v>119</v>
      </c>
      <c r="C161" s="4">
        <v>108</v>
      </c>
      <c r="D161" s="4">
        <v>146</v>
      </c>
      <c r="E161" s="4">
        <v>146</v>
      </c>
      <c r="F161" s="4">
        <v>128</v>
      </c>
      <c r="G161" s="4">
        <v>136</v>
      </c>
      <c r="H161" s="4" t="s">
        <v>274</v>
      </c>
      <c r="I161" s="4">
        <v>700</v>
      </c>
    </row>
    <row r="162" spans="1:9" x14ac:dyDescent="0.25">
      <c r="A162" s="2" t="s">
        <v>215</v>
      </c>
      <c r="B162" s="4">
        <v>109</v>
      </c>
      <c r="C162" s="4">
        <v>128</v>
      </c>
      <c r="D162" s="4">
        <v>126</v>
      </c>
      <c r="E162" s="4">
        <v>136</v>
      </c>
      <c r="F162" s="4">
        <v>108</v>
      </c>
      <c r="G162" s="4">
        <v>126</v>
      </c>
      <c r="H162" s="4" t="s">
        <v>274</v>
      </c>
      <c r="I162" s="4">
        <v>650</v>
      </c>
    </row>
    <row r="163" spans="1:9" x14ac:dyDescent="0.25">
      <c r="A163" s="2" t="s">
        <v>57</v>
      </c>
      <c r="B163" s="4">
        <v>209</v>
      </c>
      <c r="C163" s="4">
        <v>208</v>
      </c>
      <c r="D163" s="4">
        <v>0</v>
      </c>
      <c r="E163" s="4">
        <v>0</v>
      </c>
      <c r="F163" s="4">
        <v>0</v>
      </c>
      <c r="G163" s="4">
        <v>0</v>
      </c>
      <c r="H163" s="4" t="s">
        <v>253</v>
      </c>
      <c r="I163" s="4">
        <f>SUM(B163:G163)</f>
        <v>417</v>
      </c>
    </row>
    <row r="164" spans="1:9" x14ac:dyDescent="0.25">
      <c r="A164" s="2" t="s">
        <v>148</v>
      </c>
      <c r="B164" s="4">
        <v>99</v>
      </c>
      <c r="C164" s="4">
        <v>0</v>
      </c>
      <c r="D164" s="4">
        <v>0</v>
      </c>
      <c r="E164" s="4">
        <v>0</v>
      </c>
      <c r="F164" s="4">
        <v>118</v>
      </c>
      <c r="G164" s="4">
        <v>0</v>
      </c>
      <c r="H164" s="4" t="s">
        <v>253</v>
      </c>
      <c r="I164" s="4">
        <f>SUM(B164:G164)</f>
        <v>217</v>
      </c>
    </row>
    <row r="165" spans="1:9" x14ac:dyDescent="0.25">
      <c r="A165" s="2" t="s">
        <v>59</v>
      </c>
      <c r="B165" s="4">
        <v>139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 t="s">
        <v>253</v>
      </c>
      <c r="I165" s="4">
        <f>SUM(B165:G165)</f>
        <v>139</v>
      </c>
    </row>
    <row r="166" spans="1:9" x14ac:dyDescent="0.25">
      <c r="A166" s="2" t="s">
        <v>197</v>
      </c>
      <c r="B166" s="4">
        <v>0</v>
      </c>
      <c r="C166" s="4">
        <v>0</v>
      </c>
      <c r="D166" s="4">
        <v>0</v>
      </c>
      <c r="E166" s="4">
        <v>0</v>
      </c>
      <c r="F166" s="4">
        <v>138</v>
      </c>
      <c r="G166" s="4">
        <v>0</v>
      </c>
      <c r="H166" s="4" t="s">
        <v>253</v>
      </c>
      <c r="I166" s="4">
        <f>SUM(B166:G166)</f>
        <v>138</v>
      </c>
    </row>
    <row r="167" spans="1:9" x14ac:dyDescent="0.25">
      <c r="A167" s="2" t="s">
        <v>205</v>
      </c>
      <c r="B167" s="4">
        <v>0</v>
      </c>
      <c r="C167" s="4">
        <v>138</v>
      </c>
      <c r="D167" s="4">
        <v>0</v>
      </c>
      <c r="E167" s="4">
        <v>0</v>
      </c>
      <c r="F167" s="4">
        <v>0</v>
      </c>
      <c r="G167" s="4">
        <v>0</v>
      </c>
      <c r="H167" s="4" t="s">
        <v>253</v>
      </c>
      <c r="I167" s="4">
        <f>SUM(B167:G167)</f>
        <v>138</v>
      </c>
    </row>
    <row r="169" spans="1:9" x14ac:dyDescent="0.25">
      <c r="A169" s="28" t="s">
        <v>64</v>
      </c>
      <c r="B169" s="29"/>
      <c r="C169" s="29"/>
      <c r="D169" s="29"/>
      <c r="E169" s="29"/>
      <c r="F169" s="29"/>
      <c r="G169" s="29"/>
      <c r="H169" s="29"/>
      <c r="I169" s="30"/>
    </row>
    <row r="170" spans="1:9" x14ac:dyDescent="0.25">
      <c r="A170" s="2" t="s">
        <v>2</v>
      </c>
      <c r="B170" s="3">
        <v>1</v>
      </c>
      <c r="C170" s="3">
        <v>2</v>
      </c>
      <c r="D170" s="3">
        <v>3</v>
      </c>
      <c r="E170" s="3">
        <v>4</v>
      </c>
      <c r="F170" s="3">
        <v>5</v>
      </c>
      <c r="G170" s="3">
        <v>6</v>
      </c>
      <c r="H170" s="3" t="s">
        <v>3</v>
      </c>
      <c r="I170" s="3" t="s">
        <v>4</v>
      </c>
    </row>
    <row r="171" spans="1:9" x14ac:dyDescent="0.25">
      <c r="A171" s="2" t="s">
        <v>183</v>
      </c>
      <c r="B171" s="4">
        <v>205</v>
      </c>
      <c r="C171" s="4">
        <v>179</v>
      </c>
      <c r="D171" s="4">
        <v>205</v>
      </c>
      <c r="E171" s="4">
        <v>179</v>
      </c>
      <c r="F171" s="4">
        <v>117</v>
      </c>
      <c r="G171" s="4">
        <v>204</v>
      </c>
      <c r="H171" s="4" t="s">
        <v>266</v>
      </c>
      <c r="I171" s="4">
        <v>997</v>
      </c>
    </row>
    <row r="172" spans="1:9" x14ac:dyDescent="0.25">
      <c r="A172" s="2" t="s">
        <v>125</v>
      </c>
      <c r="B172" s="4">
        <v>180</v>
      </c>
      <c r="C172" s="4">
        <v>204</v>
      </c>
      <c r="D172" s="4">
        <v>180</v>
      </c>
      <c r="E172" s="4">
        <v>204</v>
      </c>
      <c r="F172" s="4">
        <v>117</v>
      </c>
      <c r="G172" s="4">
        <v>179</v>
      </c>
      <c r="H172" s="4" t="s">
        <v>266</v>
      </c>
      <c r="I172" s="4">
        <v>972</v>
      </c>
    </row>
    <row r="173" spans="1:9" x14ac:dyDescent="0.25">
      <c r="A173" s="2" t="s">
        <v>155</v>
      </c>
      <c r="B173" s="4">
        <v>135</v>
      </c>
      <c r="C173" s="4">
        <v>144</v>
      </c>
      <c r="D173" s="4">
        <v>135</v>
      </c>
      <c r="E173" s="4">
        <v>159</v>
      </c>
      <c r="F173" s="4">
        <v>147</v>
      </c>
      <c r="G173" s="4">
        <v>159</v>
      </c>
      <c r="H173" s="4" t="s">
        <v>270</v>
      </c>
      <c r="I173" s="4">
        <v>769</v>
      </c>
    </row>
    <row r="174" spans="1:9" x14ac:dyDescent="0.25">
      <c r="A174" s="2" t="s">
        <v>76</v>
      </c>
      <c r="B174" s="4">
        <v>160</v>
      </c>
      <c r="C174" s="4">
        <v>159</v>
      </c>
      <c r="D174" s="4">
        <v>160</v>
      </c>
      <c r="E174" s="4">
        <v>144</v>
      </c>
      <c r="F174" s="4">
        <v>137</v>
      </c>
      <c r="G174" s="4">
        <v>0</v>
      </c>
      <c r="H174" s="4" t="s">
        <v>253</v>
      </c>
      <c r="I174" s="4">
        <f>SUM(B174:G174)</f>
        <v>760</v>
      </c>
    </row>
    <row r="175" spans="1:9" x14ac:dyDescent="0.25">
      <c r="A175" s="2" t="s">
        <v>122</v>
      </c>
      <c r="B175" s="4">
        <v>0</v>
      </c>
      <c r="C175" s="4">
        <v>0</v>
      </c>
      <c r="D175" s="4">
        <v>145</v>
      </c>
      <c r="E175" s="4">
        <v>0</v>
      </c>
      <c r="F175" s="4">
        <v>0</v>
      </c>
      <c r="G175" s="4">
        <v>144</v>
      </c>
      <c r="H175" s="4" t="s">
        <v>253</v>
      </c>
      <c r="I175" s="4">
        <f>SUM(B175:H175)</f>
        <v>289</v>
      </c>
    </row>
    <row r="176" spans="1:9" x14ac:dyDescent="0.25">
      <c r="A176" s="2" t="s">
        <v>29</v>
      </c>
      <c r="B176" s="4">
        <v>0</v>
      </c>
      <c r="C176" s="4">
        <v>0</v>
      </c>
      <c r="D176" s="4">
        <v>0</v>
      </c>
      <c r="E176" s="4">
        <v>0</v>
      </c>
      <c r="F176" s="4">
        <v>207</v>
      </c>
      <c r="G176" s="4">
        <v>0</v>
      </c>
      <c r="H176" s="4" t="s">
        <v>253</v>
      </c>
      <c r="I176" s="4">
        <f>SUM(B176:G176)</f>
        <v>207</v>
      </c>
    </row>
    <row r="177" spans="1:9" x14ac:dyDescent="0.25">
      <c r="A177" s="2" t="s">
        <v>26</v>
      </c>
      <c r="B177" s="4">
        <v>0</v>
      </c>
      <c r="C177" s="4">
        <v>0</v>
      </c>
      <c r="D177" s="4">
        <v>0</v>
      </c>
      <c r="E177" s="4">
        <v>0</v>
      </c>
      <c r="F177" s="4">
        <v>182</v>
      </c>
      <c r="G177" s="4">
        <v>0</v>
      </c>
      <c r="H177" s="4" t="s">
        <v>253</v>
      </c>
      <c r="I177" s="4">
        <f>SUM(B177:H177)</f>
        <v>182</v>
      </c>
    </row>
    <row r="178" spans="1:9" x14ac:dyDescent="0.25">
      <c r="A178" s="2" t="s">
        <v>248</v>
      </c>
      <c r="B178" s="4">
        <v>0</v>
      </c>
      <c r="C178" s="4">
        <v>0</v>
      </c>
      <c r="D178" s="4">
        <v>0</v>
      </c>
      <c r="E178" s="4">
        <v>0</v>
      </c>
      <c r="F178" s="4">
        <v>162</v>
      </c>
      <c r="G178" s="4">
        <v>0</v>
      </c>
      <c r="H178" s="4" t="s">
        <v>253</v>
      </c>
      <c r="I178" s="4">
        <f>SUM(B178:H178)</f>
        <v>162</v>
      </c>
    </row>
    <row r="179" spans="1:9" x14ac:dyDescent="0.25">
      <c r="A179" s="2" t="s">
        <v>65</v>
      </c>
      <c r="B179" s="4">
        <v>145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 t="s">
        <v>253</v>
      </c>
      <c r="I179" s="4">
        <f>SUM(B179:H179)</f>
        <v>145</v>
      </c>
    </row>
    <row r="180" spans="1:9" x14ac:dyDescent="0.25">
      <c r="A180" s="9"/>
      <c r="B180" s="10"/>
      <c r="C180" s="10"/>
      <c r="D180" s="10"/>
      <c r="E180" s="10"/>
      <c r="F180" s="10"/>
      <c r="G180" s="10"/>
      <c r="H180" s="10"/>
      <c r="I180" s="10"/>
    </row>
    <row r="181" spans="1:9" x14ac:dyDescent="0.25">
      <c r="A181" s="28" t="s">
        <v>184</v>
      </c>
      <c r="B181" s="29"/>
      <c r="C181" s="29"/>
      <c r="D181" s="29"/>
      <c r="E181" s="29"/>
      <c r="F181" s="29"/>
      <c r="G181" s="29"/>
      <c r="H181" s="29"/>
      <c r="I181" s="30"/>
    </row>
    <row r="182" spans="1:9" x14ac:dyDescent="0.25">
      <c r="A182" s="2" t="s">
        <v>2</v>
      </c>
      <c r="B182" s="3">
        <v>1</v>
      </c>
      <c r="C182" s="3">
        <v>2</v>
      </c>
      <c r="D182" s="3">
        <v>3</v>
      </c>
      <c r="E182" s="3">
        <v>4</v>
      </c>
      <c r="F182" s="3">
        <v>5</v>
      </c>
      <c r="G182" s="3">
        <v>6</v>
      </c>
      <c r="H182" s="3" t="s">
        <v>3</v>
      </c>
      <c r="I182" s="3" t="s">
        <v>4</v>
      </c>
    </row>
    <row r="183" spans="1:9" x14ac:dyDescent="0.25">
      <c r="A183" s="2" t="s">
        <v>119</v>
      </c>
      <c r="B183" s="4">
        <v>203</v>
      </c>
      <c r="C183" s="4">
        <v>178</v>
      </c>
      <c r="D183" s="4">
        <v>201</v>
      </c>
      <c r="E183" s="4">
        <v>202</v>
      </c>
      <c r="F183" s="4">
        <v>201</v>
      </c>
      <c r="G183" s="4">
        <v>201</v>
      </c>
      <c r="H183" s="4" t="s">
        <v>264</v>
      </c>
      <c r="I183" s="4">
        <v>1033</v>
      </c>
    </row>
    <row r="184" spans="1:9" x14ac:dyDescent="0.25">
      <c r="A184" s="2" t="s">
        <v>185</v>
      </c>
      <c r="B184" s="4">
        <v>178</v>
      </c>
      <c r="C184" s="4">
        <v>203</v>
      </c>
      <c r="D184" s="4">
        <v>0</v>
      </c>
      <c r="E184" s="4">
        <v>177</v>
      </c>
      <c r="F184" s="4">
        <v>0</v>
      </c>
      <c r="G184" s="4">
        <v>0</v>
      </c>
      <c r="H184" s="4" t="s">
        <v>253</v>
      </c>
      <c r="I184" s="4">
        <f>SUM(B184:H184)</f>
        <v>558</v>
      </c>
    </row>
    <row r="185" spans="1:9" x14ac:dyDescent="0.25">
      <c r="A185" s="2" t="s">
        <v>157</v>
      </c>
      <c r="B185" s="4">
        <v>158</v>
      </c>
      <c r="C185" s="4">
        <v>158</v>
      </c>
      <c r="D185" s="4">
        <v>0</v>
      </c>
      <c r="E185" s="4">
        <v>0</v>
      </c>
      <c r="F185" s="4">
        <v>0</v>
      </c>
      <c r="G185" s="4">
        <v>0</v>
      </c>
      <c r="H185" s="4" t="s">
        <v>253</v>
      </c>
      <c r="I185" s="4">
        <f>SUM(B185:H185)</f>
        <v>316</v>
      </c>
    </row>
    <row r="187" spans="1:9" x14ac:dyDescent="0.25">
      <c r="A187" s="28" t="s">
        <v>68</v>
      </c>
      <c r="B187" s="29"/>
      <c r="C187" s="29"/>
      <c r="D187" s="29"/>
      <c r="E187" s="29"/>
      <c r="F187" s="29"/>
      <c r="G187" s="29"/>
      <c r="H187" s="29"/>
      <c r="I187" s="30"/>
    </row>
    <row r="188" spans="1:9" x14ac:dyDescent="0.25">
      <c r="A188" s="2" t="s">
        <v>2</v>
      </c>
      <c r="B188" s="3">
        <v>1</v>
      </c>
      <c r="C188" s="3">
        <v>2</v>
      </c>
      <c r="D188" s="3">
        <v>3</v>
      </c>
      <c r="E188" s="3">
        <v>4</v>
      </c>
      <c r="F188" s="3">
        <v>5</v>
      </c>
      <c r="G188" s="3">
        <v>6</v>
      </c>
      <c r="H188" s="3" t="s">
        <v>3</v>
      </c>
      <c r="I188" s="3" t="s">
        <v>4</v>
      </c>
    </row>
    <row r="189" spans="1:9" x14ac:dyDescent="0.25">
      <c r="A189" s="2" t="s">
        <v>69</v>
      </c>
      <c r="B189" s="4">
        <v>137</v>
      </c>
      <c r="C189" s="4">
        <v>207</v>
      </c>
      <c r="D189" s="4">
        <v>206</v>
      </c>
      <c r="E189" s="4">
        <v>0</v>
      </c>
      <c r="F189" s="4">
        <v>207</v>
      </c>
      <c r="G189" s="4">
        <v>160</v>
      </c>
      <c r="H189" s="4" t="s">
        <v>253</v>
      </c>
      <c r="I189" s="4">
        <f>SUM(B189:G189)</f>
        <v>917</v>
      </c>
    </row>
    <row r="190" spans="1:9" x14ac:dyDescent="0.25">
      <c r="A190" s="2" t="s">
        <v>70</v>
      </c>
      <c r="B190" s="4">
        <v>182</v>
      </c>
      <c r="C190" s="4">
        <v>162</v>
      </c>
      <c r="D190" s="4">
        <v>161</v>
      </c>
      <c r="E190" s="4">
        <v>204</v>
      </c>
      <c r="F190" s="4">
        <v>182</v>
      </c>
      <c r="G190" s="4">
        <v>145</v>
      </c>
      <c r="H190" s="4" t="s">
        <v>258</v>
      </c>
      <c r="I190" s="4">
        <v>916</v>
      </c>
    </row>
    <row r="191" spans="1:9" x14ac:dyDescent="0.25">
      <c r="A191" s="2" t="s">
        <v>42</v>
      </c>
      <c r="B191" s="4">
        <v>162</v>
      </c>
      <c r="C191" s="13">
        <v>147</v>
      </c>
      <c r="D191" s="4">
        <v>181</v>
      </c>
      <c r="E191" s="4">
        <v>179</v>
      </c>
      <c r="F191" s="4">
        <v>147</v>
      </c>
      <c r="G191" s="4">
        <v>205</v>
      </c>
      <c r="H191" s="4" t="s">
        <v>268</v>
      </c>
      <c r="I191" s="4">
        <v>899</v>
      </c>
    </row>
    <row r="192" spans="1:9" x14ac:dyDescent="0.25">
      <c r="A192" s="2" t="s">
        <v>63</v>
      </c>
      <c r="B192" s="4">
        <v>207</v>
      </c>
      <c r="C192" s="4">
        <v>182</v>
      </c>
      <c r="D192" s="4">
        <v>126</v>
      </c>
      <c r="E192" s="4">
        <v>144</v>
      </c>
      <c r="F192" s="4">
        <v>162</v>
      </c>
      <c r="G192" s="4">
        <v>135</v>
      </c>
      <c r="H192" s="4" t="s">
        <v>256</v>
      </c>
      <c r="I192" s="4">
        <v>855</v>
      </c>
    </row>
    <row r="193" spans="1:9" x14ac:dyDescent="0.25">
      <c r="A193" s="2" t="s">
        <v>87</v>
      </c>
      <c r="B193" s="4">
        <v>147</v>
      </c>
      <c r="C193" s="4">
        <v>127</v>
      </c>
      <c r="D193" s="4">
        <v>146</v>
      </c>
      <c r="E193" s="4">
        <v>0</v>
      </c>
      <c r="F193" s="4">
        <v>127</v>
      </c>
      <c r="G193" s="4">
        <v>0</v>
      </c>
      <c r="H193" s="4" t="s">
        <v>253</v>
      </c>
      <c r="I193" s="4">
        <f>SUM(B193:G193)</f>
        <v>547</v>
      </c>
    </row>
    <row r="194" spans="1:9" x14ac:dyDescent="0.25">
      <c r="A194" s="2" t="s">
        <v>175</v>
      </c>
      <c r="B194" s="4">
        <v>127</v>
      </c>
      <c r="C194" s="4">
        <v>137</v>
      </c>
      <c r="D194" s="4">
        <v>136</v>
      </c>
      <c r="E194" s="4">
        <v>0</v>
      </c>
      <c r="F194" s="4">
        <v>137</v>
      </c>
      <c r="G194" s="4">
        <v>0</v>
      </c>
      <c r="H194" s="4" t="s">
        <v>253</v>
      </c>
      <c r="I194" s="4">
        <f>SUM(B194:G194)</f>
        <v>537</v>
      </c>
    </row>
    <row r="195" spans="1:9" x14ac:dyDescent="0.25">
      <c r="A195" s="2" t="s">
        <v>15</v>
      </c>
      <c r="B195" s="4">
        <v>0</v>
      </c>
      <c r="C195" s="15">
        <v>0</v>
      </c>
      <c r="D195" s="4">
        <v>0</v>
      </c>
      <c r="E195" s="4">
        <v>159</v>
      </c>
      <c r="F195" s="4">
        <v>117</v>
      </c>
      <c r="G195" s="4">
        <v>180</v>
      </c>
      <c r="H195" s="4" t="s">
        <v>253</v>
      </c>
      <c r="I195" s="4">
        <f>SUM(B195:G195)</f>
        <v>456</v>
      </c>
    </row>
    <row r="196" spans="1:9" x14ac:dyDescent="0.25">
      <c r="A196" s="2" t="s">
        <v>57</v>
      </c>
      <c r="B196" s="4">
        <v>117</v>
      </c>
      <c r="C196" s="4">
        <v>117</v>
      </c>
      <c r="D196" s="4">
        <v>0</v>
      </c>
      <c r="E196" s="4">
        <v>0</v>
      </c>
      <c r="F196" s="4">
        <v>0</v>
      </c>
      <c r="G196" s="4">
        <v>0</v>
      </c>
      <c r="H196" s="4" t="s">
        <v>253</v>
      </c>
      <c r="I196" s="4">
        <f>SUM(B196:G196)</f>
        <v>234</v>
      </c>
    </row>
    <row r="198" spans="1:9" x14ac:dyDescent="0.25">
      <c r="A198" s="28" t="s">
        <v>71</v>
      </c>
      <c r="B198" s="29"/>
      <c r="C198" s="29"/>
      <c r="D198" s="29"/>
      <c r="E198" s="29"/>
      <c r="F198" s="29"/>
      <c r="G198" s="29"/>
      <c r="H198" s="29"/>
      <c r="I198" s="30"/>
    </row>
    <row r="199" spans="1:9" x14ac:dyDescent="0.25">
      <c r="A199" s="2" t="s">
        <v>2</v>
      </c>
      <c r="B199" s="3">
        <v>1</v>
      </c>
      <c r="C199" s="3">
        <v>2</v>
      </c>
      <c r="D199" s="3">
        <v>3</v>
      </c>
      <c r="E199" s="3">
        <v>4</v>
      </c>
      <c r="F199" s="3">
        <v>5</v>
      </c>
      <c r="G199" s="3">
        <v>6</v>
      </c>
      <c r="H199" s="3" t="s">
        <v>3</v>
      </c>
      <c r="I199" s="3" t="s">
        <v>4</v>
      </c>
    </row>
    <row r="200" spans="1:9" x14ac:dyDescent="0.25">
      <c r="A200" s="2" t="s">
        <v>75</v>
      </c>
      <c r="B200" s="4">
        <v>204</v>
      </c>
      <c r="C200" s="4">
        <v>206</v>
      </c>
      <c r="D200" s="4">
        <v>205</v>
      </c>
      <c r="E200" s="4">
        <v>0</v>
      </c>
      <c r="F200" s="4">
        <v>206</v>
      </c>
      <c r="G200" s="4">
        <v>179</v>
      </c>
      <c r="H200" s="4" t="s">
        <v>253</v>
      </c>
      <c r="I200" s="4">
        <f>SUM(B200:G200)</f>
        <v>1000</v>
      </c>
    </row>
    <row r="201" spans="1:9" x14ac:dyDescent="0.25">
      <c r="A201" s="2" t="s">
        <v>16</v>
      </c>
      <c r="B201" s="4">
        <v>144</v>
      </c>
      <c r="C201" s="4">
        <v>181</v>
      </c>
      <c r="D201" s="4">
        <v>145</v>
      </c>
      <c r="E201" s="4">
        <v>204</v>
      </c>
      <c r="F201" s="4">
        <v>161</v>
      </c>
      <c r="G201" s="4">
        <v>159</v>
      </c>
      <c r="H201" s="4" t="s">
        <v>251</v>
      </c>
      <c r="I201" s="4">
        <v>875</v>
      </c>
    </row>
    <row r="202" spans="1:9" x14ac:dyDescent="0.25">
      <c r="A202" s="2" t="s">
        <v>172</v>
      </c>
      <c r="B202" s="4">
        <v>179</v>
      </c>
      <c r="C202" s="4">
        <v>161</v>
      </c>
      <c r="D202" s="4">
        <v>135</v>
      </c>
      <c r="E202" s="12">
        <v>179</v>
      </c>
      <c r="F202" s="4">
        <v>181</v>
      </c>
      <c r="G202" s="4">
        <v>144</v>
      </c>
      <c r="H202" s="4" t="s">
        <v>270</v>
      </c>
      <c r="I202" s="4">
        <v>869</v>
      </c>
    </row>
    <row r="203" spans="1:9" x14ac:dyDescent="0.25">
      <c r="A203" s="2" t="s">
        <v>72</v>
      </c>
      <c r="B203" s="4">
        <v>159</v>
      </c>
      <c r="C203" s="4">
        <v>146</v>
      </c>
      <c r="D203" s="4">
        <v>180</v>
      </c>
      <c r="E203" s="4">
        <v>144</v>
      </c>
      <c r="F203" s="4">
        <v>146</v>
      </c>
      <c r="G203" s="12">
        <v>204</v>
      </c>
      <c r="H203" s="4" t="s">
        <v>275</v>
      </c>
      <c r="I203" s="4">
        <v>845</v>
      </c>
    </row>
    <row r="204" spans="1:9" x14ac:dyDescent="0.25">
      <c r="A204" s="2" t="s">
        <v>206</v>
      </c>
      <c r="B204" s="4">
        <v>0</v>
      </c>
      <c r="C204" s="4">
        <v>136</v>
      </c>
      <c r="D204" s="4">
        <v>160</v>
      </c>
      <c r="E204" s="4">
        <v>159</v>
      </c>
      <c r="F204" s="4">
        <v>136</v>
      </c>
      <c r="G204" s="4">
        <v>0</v>
      </c>
      <c r="H204" s="4" t="s">
        <v>253</v>
      </c>
      <c r="I204" s="4">
        <f>SUM(B204:G204)</f>
        <v>591</v>
      </c>
    </row>
    <row r="205" spans="1:9" x14ac:dyDescent="0.25">
      <c r="A205" s="2" t="s">
        <v>244</v>
      </c>
      <c r="B205" s="4">
        <v>0</v>
      </c>
      <c r="C205" s="4">
        <v>0</v>
      </c>
      <c r="D205" s="4">
        <v>0</v>
      </c>
      <c r="E205" s="4">
        <v>0</v>
      </c>
      <c r="F205" s="4">
        <v>126</v>
      </c>
      <c r="G205" s="4">
        <v>0</v>
      </c>
      <c r="H205" s="4" t="s">
        <v>253</v>
      </c>
      <c r="I205" s="4">
        <f>SUM(B205:G205)</f>
        <v>126</v>
      </c>
    </row>
    <row r="206" spans="1:9" x14ac:dyDescent="0.25">
      <c r="A206" s="2" t="s">
        <v>124</v>
      </c>
      <c r="B206" s="4">
        <v>0</v>
      </c>
      <c r="C206" s="4">
        <v>126</v>
      </c>
      <c r="D206" s="4">
        <v>0</v>
      </c>
      <c r="E206" s="4">
        <v>0</v>
      </c>
      <c r="F206" s="4">
        <v>0</v>
      </c>
      <c r="G206" s="4">
        <v>0</v>
      </c>
      <c r="H206" s="4" t="s">
        <v>253</v>
      </c>
      <c r="I206" s="4">
        <f>SUM(B206:G206)</f>
        <v>126</v>
      </c>
    </row>
    <row r="207" spans="1:9" x14ac:dyDescent="0.25">
      <c r="A207" s="9"/>
      <c r="B207" s="10"/>
      <c r="C207" s="10"/>
      <c r="D207" s="10"/>
      <c r="E207" s="10"/>
      <c r="F207" s="10"/>
      <c r="G207" s="10"/>
      <c r="H207" s="10"/>
      <c r="I207" s="10"/>
    </row>
    <row r="208" spans="1:9" x14ac:dyDescent="0.25">
      <c r="A208" s="28" t="s">
        <v>212</v>
      </c>
      <c r="B208" s="29"/>
      <c r="C208" s="29"/>
      <c r="D208" s="29"/>
      <c r="E208" s="29"/>
      <c r="F208" s="29"/>
      <c r="G208" s="29"/>
      <c r="H208" s="29"/>
      <c r="I208" s="30"/>
    </row>
    <row r="209" spans="1:9" x14ac:dyDescent="0.25">
      <c r="A209" s="2" t="s">
        <v>2</v>
      </c>
      <c r="B209" s="3">
        <v>1</v>
      </c>
      <c r="C209" s="3">
        <v>2</v>
      </c>
      <c r="D209" s="3">
        <v>3</v>
      </c>
      <c r="E209" s="3">
        <v>4</v>
      </c>
      <c r="F209" s="3">
        <v>5</v>
      </c>
      <c r="G209" s="3">
        <v>6</v>
      </c>
      <c r="H209" s="3" t="s">
        <v>3</v>
      </c>
      <c r="I209" s="3" t="s">
        <v>4</v>
      </c>
    </row>
    <row r="210" spans="1:9" x14ac:dyDescent="0.25">
      <c r="A210" s="2" t="s">
        <v>56</v>
      </c>
      <c r="B210" s="4">
        <v>0</v>
      </c>
      <c r="C210" s="4">
        <v>203</v>
      </c>
      <c r="D210" s="4">
        <v>204</v>
      </c>
      <c r="E210" s="4">
        <v>204</v>
      </c>
      <c r="F210" s="4">
        <v>206</v>
      </c>
      <c r="G210" s="4">
        <v>204</v>
      </c>
      <c r="H210" s="4" t="s">
        <v>253</v>
      </c>
      <c r="I210" s="4">
        <f>SUM(B210:G210)</f>
        <v>1021</v>
      </c>
    </row>
    <row r="211" spans="1:9" x14ac:dyDescent="0.25">
      <c r="A211" s="2" t="s">
        <v>59</v>
      </c>
      <c r="B211" s="4">
        <v>0</v>
      </c>
      <c r="C211" s="4">
        <v>178</v>
      </c>
      <c r="D211" s="4">
        <v>144</v>
      </c>
      <c r="E211" s="4">
        <v>159</v>
      </c>
      <c r="F211" s="4">
        <v>181</v>
      </c>
      <c r="G211" s="4">
        <v>179</v>
      </c>
      <c r="H211" s="4" t="s">
        <v>253</v>
      </c>
      <c r="I211" s="4">
        <f>SUM(B211:G211)</f>
        <v>841</v>
      </c>
    </row>
    <row r="212" spans="1:9" x14ac:dyDescent="0.25">
      <c r="A212" s="2" t="s">
        <v>213</v>
      </c>
      <c r="B212" s="4">
        <v>201</v>
      </c>
      <c r="C212" s="4">
        <v>158</v>
      </c>
      <c r="D212" s="4">
        <v>159</v>
      </c>
      <c r="E212" s="4">
        <v>144</v>
      </c>
      <c r="F212" s="4">
        <v>136</v>
      </c>
      <c r="G212" s="4">
        <v>144</v>
      </c>
      <c r="H212" s="4" t="s">
        <v>251</v>
      </c>
      <c r="I212" s="4">
        <v>823</v>
      </c>
    </row>
    <row r="213" spans="1:9" x14ac:dyDescent="0.25">
      <c r="A213" s="2" t="s">
        <v>130</v>
      </c>
      <c r="B213" s="4">
        <v>0</v>
      </c>
      <c r="C213" s="4">
        <v>0</v>
      </c>
      <c r="D213" s="4">
        <v>179</v>
      </c>
      <c r="E213" s="4">
        <v>179</v>
      </c>
      <c r="F213" s="4">
        <v>146</v>
      </c>
      <c r="G213" s="4">
        <v>159</v>
      </c>
      <c r="H213" s="4" t="s">
        <v>253</v>
      </c>
      <c r="I213" s="4">
        <f>SUM(B213:G213)</f>
        <v>663</v>
      </c>
    </row>
    <row r="214" spans="1:9" x14ac:dyDescent="0.25">
      <c r="A214" s="2" t="s">
        <v>169</v>
      </c>
      <c r="B214" s="4">
        <v>0</v>
      </c>
      <c r="C214" s="4">
        <v>0</v>
      </c>
      <c r="D214" s="4">
        <v>0</v>
      </c>
      <c r="E214" s="4">
        <v>0</v>
      </c>
      <c r="F214" s="4">
        <v>161</v>
      </c>
      <c r="G214" s="4">
        <v>0</v>
      </c>
      <c r="H214" s="4" t="s">
        <v>253</v>
      </c>
      <c r="I214" s="4">
        <v>161</v>
      </c>
    </row>
    <row r="215" spans="1:9" x14ac:dyDescent="0.25">
      <c r="A215" s="2" t="s">
        <v>148</v>
      </c>
      <c r="B215" s="4">
        <v>0</v>
      </c>
      <c r="C215" s="4">
        <v>0</v>
      </c>
      <c r="D215" s="4">
        <v>0</v>
      </c>
      <c r="E215" s="4">
        <v>0</v>
      </c>
      <c r="F215" s="4">
        <v>126</v>
      </c>
      <c r="G215" s="4">
        <v>0</v>
      </c>
      <c r="H215" s="4" t="s">
        <v>253</v>
      </c>
      <c r="I215" s="4">
        <v>126</v>
      </c>
    </row>
    <row r="217" spans="1:9" x14ac:dyDescent="0.25">
      <c r="A217" s="28" t="s">
        <v>84</v>
      </c>
      <c r="B217" s="29"/>
      <c r="C217" s="29"/>
      <c r="D217" s="29"/>
      <c r="E217" s="29"/>
      <c r="F217" s="29"/>
      <c r="G217" s="29"/>
      <c r="H217" s="29"/>
      <c r="I217" s="30"/>
    </row>
    <row r="218" spans="1:9" x14ac:dyDescent="0.25">
      <c r="A218" s="2" t="s">
        <v>2</v>
      </c>
      <c r="B218" s="3">
        <v>1</v>
      </c>
      <c r="C218" s="3">
        <v>2</v>
      </c>
      <c r="D218" s="3">
        <v>3</v>
      </c>
      <c r="E218" s="3">
        <v>4</v>
      </c>
      <c r="F218" s="3">
        <v>5</v>
      </c>
      <c r="G218" s="3">
        <v>6</v>
      </c>
      <c r="H218" s="3" t="s">
        <v>3</v>
      </c>
      <c r="I218" s="3" t="s">
        <v>4</v>
      </c>
    </row>
    <row r="219" spans="1:9" x14ac:dyDescent="0.25">
      <c r="A219" s="2" t="s">
        <v>186</v>
      </c>
      <c r="B219" s="4">
        <v>206</v>
      </c>
      <c r="C219" s="4">
        <v>148</v>
      </c>
      <c r="D219" s="4">
        <v>135</v>
      </c>
      <c r="E219" s="4">
        <v>179</v>
      </c>
      <c r="F219" s="4">
        <v>180</v>
      </c>
      <c r="G219" s="4">
        <v>205</v>
      </c>
      <c r="H219" s="4" t="s">
        <v>270</v>
      </c>
      <c r="I219" s="4">
        <v>943</v>
      </c>
    </row>
    <row r="220" spans="1:9" x14ac:dyDescent="0.25">
      <c r="A220" s="2" t="s">
        <v>174</v>
      </c>
      <c r="B220" s="4">
        <v>161</v>
      </c>
      <c r="C220" s="4">
        <v>128</v>
      </c>
      <c r="D220" s="4">
        <v>180</v>
      </c>
      <c r="E220" s="4">
        <v>204</v>
      </c>
      <c r="F220" s="4">
        <v>160</v>
      </c>
      <c r="G220" s="4">
        <v>180</v>
      </c>
      <c r="H220" s="4" t="s">
        <v>276</v>
      </c>
      <c r="I220" s="4">
        <v>910</v>
      </c>
    </row>
    <row r="221" spans="1:9" x14ac:dyDescent="0.25">
      <c r="A221" s="2" t="s">
        <v>209</v>
      </c>
      <c r="B221" s="4">
        <v>181</v>
      </c>
      <c r="C221" s="4">
        <v>108</v>
      </c>
      <c r="D221" s="4">
        <v>0</v>
      </c>
      <c r="E221" s="4">
        <v>144</v>
      </c>
      <c r="F221" s="4">
        <v>145</v>
      </c>
      <c r="G221" s="4">
        <v>160</v>
      </c>
      <c r="H221" s="4" t="s">
        <v>253</v>
      </c>
      <c r="I221" s="4">
        <f t="shared" ref="I221:I231" si="6">SUM(B221:G221)</f>
        <v>738</v>
      </c>
    </row>
    <row r="222" spans="1:9" x14ac:dyDescent="0.25">
      <c r="A222" s="2" t="s">
        <v>207</v>
      </c>
      <c r="B222" s="4">
        <v>0</v>
      </c>
      <c r="C222" s="4">
        <v>208</v>
      </c>
      <c r="D222" s="4">
        <v>145</v>
      </c>
      <c r="E222" s="4">
        <v>0</v>
      </c>
      <c r="F222" s="4">
        <v>135</v>
      </c>
      <c r="G222" s="4">
        <v>134</v>
      </c>
      <c r="H222" s="4" t="s">
        <v>253</v>
      </c>
      <c r="I222" s="4">
        <f t="shared" si="6"/>
        <v>622</v>
      </c>
    </row>
    <row r="223" spans="1:9" x14ac:dyDescent="0.25">
      <c r="A223" s="2" t="s">
        <v>156</v>
      </c>
      <c r="B223" s="4">
        <v>0</v>
      </c>
      <c r="C223" s="4">
        <v>183</v>
      </c>
      <c r="D223" s="4">
        <v>205</v>
      </c>
      <c r="E223" s="4">
        <v>159</v>
      </c>
      <c r="F223" s="4">
        <v>0</v>
      </c>
      <c r="G223" s="4">
        <v>0</v>
      </c>
      <c r="H223" s="4" t="s">
        <v>253</v>
      </c>
      <c r="I223" s="4">
        <f t="shared" si="6"/>
        <v>547</v>
      </c>
    </row>
    <row r="224" spans="1:9" x14ac:dyDescent="0.25">
      <c r="A224" s="2" t="s">
        <v>208</v>
      </c>
      <c r="B224" s="4">
        <v>0</v>
      </c>
      <c r="C224" s="4">
        <v>163</v>
      </c>
      <c r="D224" s="4">
        <v>0</v>
      </c>
      <c r="E224" s="4">
        <v>0</v>
      </c>
      <c r="F224" s="4">
        <v>205</v>
      </c>
      <c r="G224" s="4">
        <v>0</v>
      </c>
      <c r="H224" s="4" t="s">
        <v>253</v>
      </c>
      <c r="I224" s="4">
        <f t="shared" si="6"/>
        <v>368</v>
      </c>
    </row>
    <row r="225" spans="1:9" x14ac:dyDescent="0.25">
      <c r="A225" s="2" t="s">
        <v>219</v>
      </c>
      <c r="B225" s="4">
        <v>0</v>
      </c>
      <c r="C225" s="4">
        <v>0</v>
      </c>
      <c r="D225" s="4">
        <v>160</v>
      </c>
      <c r="E225" s="4">
        <v>0</v>
      </c>
      <c r="F225" s="4">
        <v>0</v>
      </c>
      <c r="G225" s="4">
        <v>0</v>
      </c>
      <c r="H225" s="4" t="s">
        <v>253</v>
      </c>
      <c r="I225" s="4">
        <f t="shared" si="6"/>
        <v>160</v>
      </c>
    </row>
    <row r="226" spans="1:9" x14ac:dyDescent="0.25">
      <c r="A226" s="2" t="s">
        <v>187</v>
      </c>
      <c r="B226" s="4">
        <v>146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 t="s">
        <v>253</v>
      </c>
      <c r="I226" s="4">
        <f t="shared" si="6"/>
        <v>146</v>
      </c>
    </row>
    <row r="227" spans="1:9" x14ac:dyDescent="0.25">
      <c r="A227" s="2" t="s">
        <v>87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144</v>
      </c>
      <c r="H227" s="4" t="s">
        <v>253</v>
      </c>
      <c r="I227" s="4">
        <f t="shared" si="6"/>
        <v>144</v>
      </c>
    </row>
    <row r="228" spans="1:9" x14ac:dyDescent="0.25">
      <c r="A228" s="2" t="s">
        <v>210</v>
      </c>
      <c r="B228" s="4">
        <v>0</v>
      </c>
      <c r="C228" s="4">
        <v>138</v>
      </c>
      <c r="D228" s="4">
        <v>0</v>
      </c>
      <c r="E228" s="4">
        <v>0</v>
      </c>
      <c r="F228" s="4">
        <v>0</v>
      </c>
      <c r="G228" s="4">
        <v>0</v>
      </c>
      <c r="H228" s="4" t="s">
        <v>253</v>
      </c>
      <c r="I228" s="4">
        <f t="shared" si="6"/>
        <v>138</v>
      </c>
    </row>
    <row r="229" spans="1:9" x14ac:dyDescent="0.25">
      <c r="A229" s="2" t="s">
        <v>109</v>
      </c>
      <c r="B229" s="4">
        <v>136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 t="s">
        <v>253</v>
      </c>
      <c r="I229" s="4">
        <f t="shared" si="6"/>
        <v>136</v>
      </c>
    </row>
    <row r="230" spans="1:9" x14ac:dyDescent="0.25">
      <c r="A230" s="2" t="s">
        <v>110</v>
      </c>
      <c r="B230" s="4">
        <v>126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 t="s">
        <v>253</v>
      </c>
      <c r="I230" s="4">
        <f t="shared" si="6"/>
        <v>126</v>
      </c>
    </row>
    <row r="231" spans="1:9" x14ac:dyDescent="0.25">
      <c r="A231" s="2" t="s">
        <v>211</v>
      </c>
      <c r="B231" s="4">
        <v>0</v>
      </c>
      <c r="C231" s="4">
        <v>118</v>
      </c>
      <c r="D231" s="4">
        <v>0</v>
      </c>
      <c r="E231" s="4">
        <v>0</v>
      </c>
      <c r="F231" s="4">
        <v>0</v>
      </c>
      <c r="G231" s="4">
        <v>0</v>
      </c>
      <c r="H231" s="4" t="s">
        <v>253</v>
      </c>
      <c r="I231" s="4">
        <f t="shared" si="6"/>
        <v>118</v>
      </c>
    </row>
    <row r="232" spans="1:9" x14ac:dyDescent="0.25">
      <c r="E232" s="7"/>
    </row>
    <row r="233" spans="1:9" x14ac:dyDescent="0.25">
      <c r="A233" s="28" t="s">
        <v>81</v>
      </c>
      <c r="B233" s="29"/>
      <c r="C233" s="29"/>
      <c r="D233" s="29"/>
      <c r="E233" s="29"/>
      <c r="F233" s="29"/>
      <c r="G233" s="29"/>
      <c r="H233" s="29"/>
      <c r="I233" s="30"/>
    </row>
    <row r="234" spans="1:9" x14ac:dyDescent="0.25">
      <c r="A234" s="2" t="s">
        <v>2</v>
      </c>
      <c r="B234" s="3">
        <v>1</v>
      </c>
      <c r="C234" s="3">
        <v>2</v>
      </c>
      <c r="D234" s="3">
        <v>3</v>
      </c>
      <c r="E234" s="3">
        <v>4</v>
      </c>
      <c r="F234" s="3">
        <v>5</v>
      </c>
      <c r="G234" s="3">
        <v>6</v>
      </c>
      <c r="H234" s="3" t="s">
        <v>3</v>
      </c>
      <c r="I234" s="3" t="s">
        <v>4</v>
      </c>
    </row>
    <row r="235" spans="1:9" x14ac:dyDescent="0.25">
      <c r="A235" s="2" t="s">
        <v>150</v>
      </c>
      <c r="B235" s="4">
        <v>99</v>
      </c>
      <c r="C235" s="4">
        <v>159</v>
      </c>
      <c r="D235" s="4">
        <v>178</v>
      </c>
      <c r="E235" s="4">
        <v>0</v>
      </c>
      <c r="F235" s="4">
        <v>203</v>
      </c>
      <c r="G235" s="4">
        <v>201</v>
      </c>
      <c r="H235" s="4" t="s">
        <v>253</v>
      </c>
      <c r="I235" s="4">
        <f t="shared" ref="I235:I246" si="7">SUM(B235:G235)</f>
        <v>840</v>
      </c>
    </row>
    <row r="236" spans="1:9" x14ac:dyDescent="0.25">
      <c r="A236" s="2" t="s">
        <v>142</v>
      </c>
      <c r="B236" s="4">
        <v>184</v>
      </c>
      <c r="C236" s="4">
        <v>204</v>
      </c>
      <c r="D236" s="4">
        <v>203</v>
      </c>
      <c r="E236" s="4">
        <v>202</v>
      </c>
      <c r="F236" s="4">
        <v>0</v>
      </c>
      <c r="G236" s="4">
        <v>0</v>
      </c>
      <c r="H236" s="4" t="s">
        <v>253</v>
      </c>
      <c r="I236" s="4">
        <f t="shared" si="7"/>
        <v>793</v>
      </c>
    </row>
    <row r="237" spans="1:9" x14ac:dyDescent="0.25">
      <c r="A237" s="2" t="s">
        <v>20</v>
      </c>
      <c r="B237" s="4">
        <v>209</v>
      </c>
      <c r="C237" s="4">
        <v>179</v>
      </c>
      <c r="D237" s="4">
        <v>0</v>
      </c>
      <c r="E237" s="4">
        <v>0</v>
      </c>
      <c r="F237" s="4">
        <v>0</v>
      </c>
      <c r="G237" s="4">
        <v>0</v>
      </c>
      <c r="H237" s="4" t="s">
        <v>253</v>
      </c>
      <c r="I237" s="4">
        <f t="shared" si="7"/>
        <v>388</v>
      </c>
    </row>
    <row r="238" spans="1:9" x14ac:dyDescent="0.25">
      <c r="A238" s="2" t="s">
        <v>177</v>
      </c>
      <c r="B238" s="4">
        <v>149</v>
      </c>
      <c r="C238" s="4">
        <v>0</v>
      </c>
      <c r="D238" s="4">
        <v>0</v>
      </c>
      <c r="E238" s="4">
        <v>177</v>
      </c>
      <c r="F238" s="4">
        <v>0</v>
      </c>
      <c r="G238" s="4">
        <v>0</v>
      </c>
      <c r="H238" s="4" t="s">
        <v>253</v>
      </c>
      <c r="I238" s="4">
        <f t="shared" si="7"/>
        <v>326</v>
      </c>
    </row>
    <row r="239" spans="1:9" x14ac:dyDescent="0.25">
      <c r="A239" s="2" t="s">
        <v>123</v>
      </c>
      <c r="B239" s="4">
        <v>139</v>
      </c>
      <c r="C239" s="4">
        <v>144</v>
      </c>
      <c r="D239" s="4">
        <v>0</v>
      </c>
      <c r="E239" s="4">
        <v>0</v>
      </c>
      <c r="F239" s="4">
        <v>0</v>
      </c>
      <c r="G239" s="4">
        <v>0</v>
      </c>
      <c r="H239" s="4" t="s">
        <v>253</v>
      </c>
      <c r="I239" s="4">
        <f t="shared" si="7"/>
        <v>283</v>
      </c>
    </row>
    <row r="240" spans="1:9" x14ac:dyDescent="0.25">
      <c r="A240" s="2" t="s">
        <v>245</v>
      </c>
      <c r="B240" s="4">
        <v>0</v>
      </c>
      <c r="C240" s="4">
        <v>0</v>
      </c>
      <c r="D240" s="4">
        <v>0</v>
      </c>
      <c r="E240" s="4">
        <v>0</v>
      </c>
      <c r="F240" s="4">
        <v>178</v>
      </c>
      <c r="G240" s="4">
        <v>0</v>
      </c>
      <c r="H240" s="4" t="s">
        <v>253</v>
      </c>
      <c r="I240" s="4">
        <f t="shared" si="7"/>
        <v>178</v>
      </c>
    </row>
    <row r="241" spans="1:9" x14ac:dyDescent="0.25">
      <c r="A241" s="2" t="s">
        <v>82</v>
      </c>
      <c r="B241" s="4">
        <v>164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 t="s">
        <v>253</v>
      </c>
      <c r="I241" s="4">
        <f t="shared" si="7"/>
        <v>164</v>
      </c>
    </row>
    <row r="242" spans="1:9" x14ac:dyDescent="0.25">
      <c r="A242" s="2" t="s">
        <v>204</v>
      </c>
      <c r="B242" s="4">
        <v>0</v>
      </c>
      <c r="C242" s="4">
        <v>0</v>
      </c>
      <c r="D242" s="4">
        <v>158</v>
      </c>
      <c r="E242" s="4">
        <v>0</v>
      </c>
      <c r="F242" s="4">
        <v>0</v>
      </c>
      <c r="G242" s="4">
        <v>0</v>
      </c>
      <c r="H242" s="4" t="s">
        <v>253</v>
      </c>
      <c r="I242" s="4">
        <f t="shared" si="7"/>
        <v>158</v>
      </c>
    </row>
    <row r="243" spans="1:9" x14ac:dyDescent="0.25">
      <c r="A243" s="2" t="s">
        <v>243</v>
      </c>
      <c r="B243" s="4">
        <v>0</v>
      </c>
      <c r="C243" s="4">
        <v>0</v>
      </c>
      <c r="D243" s="4">
        <v>0</v>
      </c>
      <c r="E243" s="4">
        <v>0</v>
      </c>
      <c r="F243" s="4">
        <v>156</v>
      </c>
      <c r="G243" s="4">
        <v>0</v>
      </c>
      <c r="H243" s="4" t="s">
        <v>253</v>
      </c>
      <c r="I243" s="4">
        <f t="shared" si="7"/>
        <v>156</v>
      </c>
    </row>
    <row r="244" spans="1:9" x14ac:dyDescent="0.25">
      <c r="A244" s="2" t="s">
        <v>165</v>
      </c>
      <c r="B244" s="4">
        <v>129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 t="s">
        <v>253</v>
      </c>
      <c r="I244" s="4">
        <f t="shared" si="7"/>
        <v>129</v>
      </c>
    </row>
    <row r="245" spans="1:9" x14ac:dyDescent="0.25">
      <c r="A245" s="2" t="s">
        <v>188</v>
      </c>
      <c r="B245" s="4">
        <v>119</v>
      </c>
      <c r="C245" s="4">
        <v>0</v>
      </c>
      <c r="D245" s="4">
        <v>0</v>
      </c>
      <c r="E245" s="4">
        <v>0</v>
      </c>
      <c r="F245" s="4">
        <v>0</v>
      </c>
      <c r="G245" s="4">
        <v>0</v>
      </c>
      <c r="H245" s="4" t="s">
        <v>253</v>
      </c>
      <c r="I245" s="4">
        <f t="shared" si="7"/>
        <v>119</v>
      </c>
    </row>
    <row r="246" spans="1:9" x14ac:dyDescent="0.25">
      <c r="A246" s="2" t="s">
        <v>138</v>
      </c>
      <c r="B246" s="4">
        <v>109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 t="s">
        <v>253</v>
      </c>
      <c r="I246" s="4">
        <f t="shared" si="7"/>
        <v>109</v>
      </c>
    </row>
    <row r="248" spans="1:9" x14ac:dyDescent="0.25">
      <c r="A248" s="28" t="s">
        <v>89</v>
      </c>
      <c r="B248" s="29"/>
      <c r="C248" s="29"/>
      <c r="D248" s="29"/>
      <c r="E248" s="29"/>
      <c r="F248" s="29"/>
      <c r="G248" s="29"/>
      <c r="H248" s="29"/>
      <c r="I248" s="30"/>
    </row>
    <row r="249" spans="1:9" x14ac:dyDescent="0.25">
      <c r="A249" s="2" t="s">
        <v>2</v>
      </c>
      <c r="B249" s="3">
        <v>1</v>
      </c>
      <c r="C249" s="3">
        <v>2</v>
      </c>
      <c r="D249" s="3">
        <v>3</v>
      </c>
      <c r="E249" s="3">
        <v>4</v>
      </c>
      <c r="F249" s="3">
        <v>5</v>
      </c>
      <c r="G249" s="3">
        <v>6</v>
      </c>
      <c r="H249" s="3" t="s">
        <v>3</v>
      </c>
      <c r="I249" s="3" t="s">
        <v>4</v>
      </c>
    </row>
    <row r="250" spans="1:9" x14ac:dyDescent="0.25">
      <c r="A250" s="2" t="s">
        <v>91</v>
      </c>
      <c r="B250" s="4">
        <v>135</v>
      </c>
      <c r="C250" s="4">
        <v>178</v>
      </c>
      <c r="D250" s="4">
        <v>144</v>
      </c>
      <c r="E250" s="4">
        <v>203</v>
      </c>
      <c r="F250" s="4">
        <v>206</v>
      </c>
      <c r="G250" s="4">
        <v>205</v>
      </c>
      <c r="H250" s="4" t="s">
        <v>270</v>
      </c>
      <c r="I250" s="4">
        <v>961</v>
      </c>
    </row>
    <row r="251" spans="1:9" x14ac:dyDescent="0.25">
      <c r="A251" s="2" t="s">
        <v>133</v>
      </c>
      <c r="B251" s="4">
        <v>205</v>
      </c>
      <c r="C251" s="4">
        <v>203</v>
      </c>
      <c r="D251" s="4">
        <v>204</v>
      </c>
      <c r="E251" s="4">
        <v>158</v>
      </c>
      <c r="F251" s="4">
        <v>161</v>
      </c>
      <c r="G251" s="4">
        <v>145</v>
      </c>
      <c r="H251" s="4" t="s">
        <v>258</v>
      </c>
      <c r="I251" s="4">
        <v>956</v>
      </c>
    </row>
    <row r="252" spans="1:9" x14ac:dyDescent="0.25">
      <c r="A252" s="2" t="s">
        <v>94</v>
      </c>
      <c r="B252" s="4">
        <v>145</v>
      </c>
      <c r="C252" s="4">
        <v>158</v>
      </c>
      <c r="D252" s="4">
        <v>159</v>
      </c>
      <c r="E252" s="4">
        <v>178</v>
      </c>
      <c r="F252" s="4">
        <v>136</v>
      </c>
      <c r="G252" s="4">
        <v>160</v>
      </c>
      <c r="H252" s="4" t="s">
        <v>254</v>
      </c>
      <c r="I252" s="4">
        <v>825</v>
      </c>
    </row>
    <row r="253" spans="1:9" x14ac:dyDescent="0.25">
      <c r="A253" s="2" t="s">
        <v>110</v>
      </c>
      <c r="B253" s="4">
        <v>180</v>
      </c>
      <c r="C253" s="4">
        <v>0</v>
      </c>
      <c r="D253" s="4">
        <v>0</v>
      </c>
      <c r="E253" s="4">
        <v>0</v>
      </c>
      <c r="F253" s="4">
        <v>146</v>
      </c>
      <c r="G253" s="4">
        <v>180</v>
      </c>
      <c r="H253" s="4" t="s">
        <v>253</v>
      </c>
      <c r="I253" s="4">
        <f t="shared" ref="I253:I258" si="8">SUM(B253:G253)</f>
        <v>506</v>
      </c>
    </row>
    <row r="254" spans="1:9" x14ac:dyDescent="0.25">
      <c r="A254" s="2" t="s">
        <v>246</v>
      </c>
      <c r="B254" s="4">
        <v>0</v>
      </c>
      <c r="C254" s="4">
        <v>0</v>
      </c>
      <c r="D254" s="4">
        <v>0</v>
      </c>
      <c r="E254" s="4">
        <v>0</v>
      </c>
      <c r="F254" s="4">
        <v>181</v>
      </c>
      <c r="G254" s="4">
        <v>0</v>
      </c>
      <c r="H254" s="4" t="s">
        <v>253</v>
      </c>
      <c r="I254" s="4">
        <f t="shared" si="8"/>
        <v>181</v>
      </c>
    </row>
    <row r="255" spans="1:9" x14ac:dyDescent="0.25">
      <c r="A255" s="2" t="s">
        <v>220</v>
      </c>
      <c r="B255" s="4">
        <v>0</v>
      </c>
      <c r="C255" s="4">
        <v>0</v>
      </c>
      <c r="D255" s="4">
        <v>179</v>
      </c>
      <c r="E255" s="4">
        <v>0</v>
      </c>
      <c r="F255" s="4">
        <v>0</v>
      </c>
      <c r="G255" s="4">
        <v>0</v>
      </c>
      <c r="H255" s="4" t="s">
        <v>253</v>
      </c>
      <c r="I255" s="4">
        <f t="shared" si="8"/>
        <v>179</v>
      </c>
    </row>
    <row r="256" spans="1:9" x14ac:dyDescent="0.25">
      <c r="A256" s="2" t="s">
        <v>92</v>
      </c>
      <c r="B256" s="4">
        <v>160</v>
      </c>
      <c r="C256" s="4">
        <v>0</v>
      </c>
      <c r="D256" s="4">
        <v>0</v>
      </c>
      <c r="E256" s="4">
        <v>0</v>
      </c>
      <c r="F256" s="4">
        <v>0</v>
      </c>
      <c r="G256" s="4">
        <v>0</v>
      </c>
      <c r="H256" s="4" t="s">
        <v>253</v>
      </c>
      <c r="I256" s="4">
        <f t="shared" si="8"/>
        <v>160</v>
      </c>
    </row>
    <row r="257" spans="1:9" x14ac:dyDescent="0.25">
      <c r="A257" s="2" t="s">
        <v>198</v>
      </c>
      <c r="B257" s="4">
        <v>0</v>
      </c>
      <c r="C257" s="4">
        <v>0</v>
      </c>
      <c r="D257" s="4">
        <v>0</v>
      </c>
      <c r="E257" s="4">
        <v>0</v>
      </c>
      <c r="F257" s="4">
        <v>0</v>
      </c>
      <c r="G257" s="4">
        <v>135</v>
      </c>
      <c r="H257" s="4" t="s">
        <v>253</v>
      </c>
      <c r="I257" s="4">
        <f t="shared" si="8"/>
        <v>135</v>
      </c>
    </row>
    <row r="258" spans="1:9" x14ac:dyDescent="0.25">
      <c r="A258" s="2" t="s">
        <v>93</v>
      </c>
      <c r="B258" s="4">
        <v>0</v>
      </c>
      <c r="C258" s="4">
        <v>0</v>
      </c>
      <c r="D258" s="4">
        <v>0</v>
      </c>
      <c r="E258" s="4">
        <v>0</v>
      </c>
      <c r="F258" s="4">
        <v>126</v>
      </c>
      <c r="G258" s="4">
        <v>0</v>
      </c>
      <c r="H258" s="4" t="s">
        <v>253</v>
      </c>
      <c r="I258" s="4">
        <f t="shared" si="8"/>
        <v>126</v>
      </c>
    </row>
    <row r="260" spans="1:9" x14ac:dyDescent="0.25">
      <c r="A260" s="28" t="s">
        <v>96</v>
      </c>
      <c r="B260" s="29"/>
      <c r="C260" s="29"/>
      <c r="D260" s="29"/>
      <c r="E260" s="29"/>
      <c r="F260" s="29"/>
      <c r="G260" s="29"/>
      <c r="H260" s="29"/>
      <c r="I260" s="30"/>
    </row>
    <row r="261" spans="1:9" x14ac:dyDescent="0.25">
      <c r="A261" s="2" t="s">
        <v>2</v>
      </c>
      <c r="B261" s="3">
        <v>1</v>
      </c>
      <c r="C261" s="3">
        <v>2</v>
      </c>
      <c r="D261" s="3">
        <v>3</v>
      </c>
      <c r="E261" s="3">
        <v>4</v>
      </c>
      <c r="F261" s="3">
        <v>5</v>
      </c>
      <c r="G261" s="3">
        <v>6</v>
      </c>
      <c r="H261" s="3" t="s">
        <v>3</v>
      </c>
      <c r="I261" s="3" t="s">
        <v>4</v>
      </c>
    </row>
    <row r="262" spans="1:9" x14ac:dyDescent="0.25">
      <c r="A262" s="2" t="s">
        <v>98</v>
      </c>
      <c r="B262" s="4">
        <v>205</v>
      </c>
      <c r="C262" s="4">
        <v>206</v>
      </c>
      <c r="D262" s="4">
        <v>182</v>
      </c>
      <c r="E262" s="4">
        <v>206</v>
      </c>
      <c r="F262" s="4">
        <v>164</v>
      </c>
      <c r="G262" s="4">
        <v>127</v>
      </c>
      <c r="H262" s="4" t="s">
        <v>269</v>
      </c>
      <c r="I262" s="4">
        <v>988</v>
      </c>
    </row>
    <row r="263" spans="1:9" x14ac:dyDescent="0.25">
      <c r="A263" s="2" t="s">
        <v>42</v>
      </c>
      <c r="B263" s="4">
        <v>160</v>
      </c>
      <c r="C263" s="4">
        <v>161</v>
      </c>
      <c r="D263" s="4">
        <v>162</v>
      </c>
      <c r="E263" s="4">
        <v>126</v>
      </c>
      <c r="F263" s="4">
        <v>209</v>
      </c>
      <c r="G263" s="4">
        <v>207</v>
      </c>
      <c r="H263" s="4" t="s">
        <v>277</v>
      </c>
      <c r="I263" s="4">
        <v>924</v>
      </c>
    </row>
    <row r="264" spans="1:9" x14ac:dyDescent="0.25">
      <c r="A264" s="2" t="s">
        <v>97</v>
      </c>
      <c r="B264" s="4">
        <v>135</v>
      </c>
      <c r="C264" s="4">
        <v>146</v>
      </c>
      <c r="D264" s="4">
        <v>207</v>
      </c>
      <c r="E264" s="4">
        <v>0</v>
      </c>
      <c r="F264" s="4">
        <v>139</v>
      </c>
      <c r="G264" s="4">
        <v>137</v>
      </c>
      <c r="H264" s="4" t="s">
        <v>253</v>
      </c>
      <c r="I264" s="4">
        <f t="shared" ref="I264:I271" si="9">SUM(B264:G264)</f>
        <v>764</v>
      </c>
    </row>
    <row r="265" spans="1:9" x14ac:dyDescent="0.25">
      <c r="A265" s="2" t="s">
        <v>221</v>
      </c>
      <c r="B265" s="4">
        <v>0</v>
      </c>
      <c r="C265" s="4">
        <v>126</v>
      </c>
      <c r="D265" s="4">
        <v>127</v>
      </c>
      <c r="E265" s="12">
        <v>136</v>
      </c>
      <c r="F265" s="4">
        <v>149</v>
      </c>
      <c r="G265" s="4">
        <v>162</v>
      </c>
      <c r="H265" s="4" t="s">
        <v>253</v>
      </c>
      <c r="I265" s="4">
        <f t="shared" si="9"/>
        <v>700</v>
      </c>
    </row>
    <row r="266" spans="1:9" x14ac:dyDescent="0.25">
      <c r="A266" s="2" t="s">
        <v>125</v>
      </c>
      <c r="B266" s="4">
        <v>145</v>
      </c>
      <c r="C266" s="4">
        <v>135</v>
      </c>
      <c r="D266" s="4">
        <v>117</v>
      </c>
      <c r="E266" s="4">
        <v>161</v>
      </c>
      <c r="F266" s="4">
        <v>99</v>
      </c>
      <c r="G266" s="4">
        <v>0</v>
      </c>
      <c r="H266" s="4" t="s">
        <v>253</v>
      </c>
      <c r="I266" s="4">
        <f t="shared" si="9"/>
        <v>657</v>
      </c>
    </row>
    <row r="267" spans="1:9" x14ac:dyDescent="0.25">
      <c r="A267" s="2" t="s">
        <v>29</v>
      </c>
      <c r="B267" s="4">
        <v>180</v>
      </c>
      <c r="C267" s="4">
        <v>181</v>
      </c>
      <c r="D267" s="4">
        <v>147</v>
      </c>
      <c r="E267" s="4">
        <v>0</v>
      </c>
      <c r="F267" s="4">
        <v>0</v>
      </c>
      <c r="G267" s="4">
        <v>117</v>
      </c>
      <c r="H267" s="4" t="s">
        <v>253</v>
      </c>
      <c r="I267" s="4">
        <f t="shared" si="9"/>
        <v>625</v>
      </c>
    </row>
    <row r="268" spans="1:9" x14ac:dyDescent="0.25">
      <c r="A268" s="2" t="s">
        <v>178</v>
      </c>
      <c r="B268" s="4">
        <v>0</v>
      </c>
      <c r="C268" s="4">
        <v>0</v>
      </c>
      <c r="D268" s="4">
        <v>137</v>
      </c>
      <c r="E268" s="4">
        <v>146</v>
      </c>
      <c r="F268" s="4">
        <v>119</v>
      </c>
      <c r="G268" s="4">
        <v>147</v>
      </c>
      <c r="H268" s="4" t="s">
        <v>253</v>
      </c>
      <c r="I268" s="4">
        <f t="shared" si="9"/>
        <v>549</v>
      </c>
    </row>
    <row r="269" spans="1:9" x14ac:dyDescent="0.25">
      <c r="A269" s="2" t="s">
        <v>247</v>
      </c>
      <c r="B269" s="4">
        <v>0</v>
      </c>
      <c r="C269" s="4">
        <v>0</v>
      </c>
      <c r="D269" s="4">
        <v>0</v>
      </c>
      <c r="E269" s="4">
        <v>0</v>
      </c>
      <c r="F269" s="4">
        <v>129</v>
      </c>
      <c r="G269" s="4">
        <v>182</v>
      </c>
      <c r="H269" s="4" t="s">
        <v>253</v>
      </c>
      <c r="I269" s="4">
        <f t="shared" si="9"/>
        <v>311</v>
      </c>
    </row>
    <row r="270" spans="1:9" x14ac:dyDescent="0.25">
      <c r="A270" s="2" t="s">
        <v>237</v>
      </c>
      <c r="B270" s="4">
        <v>0</v>
      </c>
      <c r="C270" s="4">
        <v>0</v>
      </c>
      <c r="D270" s="4">
        <v>0</v>
      </c>
      <c r="E270" s="4">
        <v>181</v>
      </c>
      <c r="F270" s="4">
        <v>109</v>
      </c>
      <c r="G270" s="4">
        <v>0</v>
      </c>
      <c r="H270" s="4" t="s">
        <v>253</v>
      </c>
      <c r="I270" s="4">
        <f t="shared" si="9"/>
        <v>290</v>
      </c>
    </row>
    <row r="271" spans="1:9" x14ac:dyDescent="0.25">
      <c r="A271" s="2" t="s">
        <v>26</v>
      </c>
      <c r="B271" s="4">
        <v>0</v>
      </c>
      <c r="C271" s="4">
        <v>0</v>
      </c>
      <c r="D271" s="4">
        <v>0</v>
      </c>
      <c r="E271" s="4">
        <v>0</v>
      </c>
      <c r="F271" s="4">
        <v>184</v>
      </c>
      <c r="G271" s="4">
        <v>0</v>
      </c>
      <c r="H271" s="4" t="s">
        <v>253</v>
      </c>
      <c r="I271" s="4">
        <f t="shared" si="9"/>
        <v>184</v>
      </c>
    </row>
    <row r="272" spans="1:9" x14ac:dyDescent="0.25">
      <c r="A272" s="9"/>
      <c r="B272" s="10"/>
      <c r="C272" s="10"/>
      <c r="D272" s="10"/>
      <c r="E272" s="10"/>
      <c r="F272" s="10"/>
      <c r="G272" s="10"/>
      <c r="H272" s="10"/>
      <c r="I272" s="10"/>
    </row>
    <row r="273" spans="1:9" x14ac:dyDescent="0.25">
      <c r="A273" s="28" t="s">
        <v>189</v>
      </c>
      <c r="B273" s="29"/>
      <c r="C273" s="29"/>
      <c r="D273" s="29"/>
      <c r="E273" s="29"/>
      <c r="F273" s="29"/>
      <c r="G273" s="29"/>
      <c r="H273" s="29"/>
      <c r="I273" s="30"/>
    </row>
    <row r="274" spans="1:9" x14ac:dyDescent="0.25">
      <c r="A274" s="2" t="s">
        <v>2</v>
      </c>
      <c r="B274" s="3">
        <v>1</v>
      </c>
      <c r="C274" s="3">
        <v>2</v>
      </c>
      <c r="D274" s="3">
        <v>3</v>
      </c>
      <c r="E274" s="3">
        <v>4</v>
      </c>
      <c r="F274" s="3">
        <v>5</v>
      </c>
      <c r="G274" s="3">
        <v>6</v>
      </c>
      <c r="H274" s="3" t="s">
        <v>3</v>
      </c>
      <c r="I274" s="3" t="s">
        <v>4</v>
      </c>
    </row>
    <row r="275" spans="1:9" x14ac:dyDescent="0.25">
      <c r="A275" s="2" t="s">
        <v>192</v>
      </c>
      <c r="B275" s="4">
        <v>94</v>
      </c>
      <c r="C275" s="4">
        <v>105</v>
      </c>
      <c r="D275" s="4">
        <v>67</v>
      </c>
      <c r="E275" s="4">
        <v>9</v>
      </c>
      <c r="F275" s="4">
        <v>0</v>
      </c>
      <c r="G275" s="4"/>
      <c r="H275" s="4"/>
      <c r="I275" s="4">
        <f t="shared" ref="I275:I285" si="10">SUM(B275:G275)</f>
        <v>275</v>
      </c>
    </row>
    <row r="276" spans="1:9" x14ac:dyDescent="0.25">
      <c r="A276" s="2" t="s">
        <v>191</v>
      </c>
      <c r="B276" s="4">
        <v>84</v>
      </c>
      <c r="C276" s="4">
        <v>85</v>
      </c>
      <c r="D276" s="4">
        <v>87</v>
      </c>
      <c r="E276" s="4">
        <v>4</v>
      </c>
      <c r="F276" s="4">
        <v>65</v>
      </c>
      <c r="G276" s="4"/>
      <c r="H276" s="4"/>
      <c r="I276" s="4">
        <f t="shared" si="10"/>
        <v>325</v>
      </c>
    </row>
    <row r="277" spans="1:9" x14ac:dyDescent="0.25">
      <c r="A277" s="2" t="s">
        <v>190</v>
      </c>
      <c r="B277" s="4">
        <v>104</v>
      </c>
      <c r="C277" s="4">
        <v>65</v>
      </c>
      <c r="D277" s="4">
        <v>77</v>
      </c>
      <c r="E277" s="4"/>
      <c r="F277" s="4">
        <v>0</v>
      </c>
      <c r="G277" s="4"/>
      <c r="H277" s="4"/>
      <c r="I277" s="4">
        <f t="shared" si="10"/>
        <v>246</v>
      </c>
    </row>
    <row r="278" spans="1:9" x14ac:dyDescent="0.25">
      <c r="A278" s="2" t="s">
        <v>238</v>
      </c>
      <c r="B278" s="4">
        <v>0</v>
      </c>
      <c r="C278" s="4">
        <v>95</v>
      </c>
      <c r="D278" s="4">
        <v>57</v>
      </c>
      <c r="E278" s="4"/>
      <c r="F278" s="4">
        <v>105</v>
      </c>
      <c r="G278" s="4"/>
      <c r="H278" s="4"/>
      <c r="I278" s="4">
        <f t="shared" si="10"/>
        <v>257</v>
      </c>
    </row>
    <row r="279" spans="1:9" x14ac:dyDescent="0.25">
      <c r="A279" s="2" t="s">
        <v>224</v>
      </c>
      <c r="B279" s="4">
        <v>0</v>
      </c>
      <c r="C279" s="4">
        <v>0</v>
      </c>
      <c r="D279" s="4">
        <v>107</v>
      </c>
      <c r="E279" s="4"/>
      <c r="F279" s="4">
        <v>95</v>
      </c>
      <c r="G279" s="4"/>
      <c r="H279" s="4"/>
      <c r="I279" s="4">
        <f t="shared" si="10"/>
        <v>202</v>
      </c>
    </row>
    <row r="280" spans="1:9" x14ac:dyDescent="0.25">
      <c r="A280" s="2" t="s">
        <v>223</v>
      </c>
      <c r="B280" s="4">
        <v>0</v>
      </c>
      <c r="C280" s="4">
        <v>0</v>
      </c>
      <c r="D280" s="4">
        <v>97</v>
      </c>
      <c r="E280" s="4"/>
      <c r="F280" s="4">
        <v>0</v>
      </c>
      <c r="G280" s="4"/>
      <c r="H280" s="4"/>
      <c r="I280" s="4">
        <f t="shared" si="10"/>
        <v>97</v>
      </c>
    </row>
    <row r="281" spans="1:9" x14ac:dyDescent="0.25">
      <c r="A281" s="2" t="s">
        <v>249</v>
      </c>
      <c r="B281" s="4">
        <v>0</v>
      </c>
      <c r="C281" s="4">
        <v>0</v>
      </c>
      <c r="D281" s="4">
        <v>0</v>
      </c>
      <c r="E281" s="4">
        <v>0</v>
      </c>
      <c r="F281" s="4">
        <v>85</v>
      </c>
      <c r="G281" s="4"/>
      <c r="H281" s="4"/>
      <c r="I281" s="4">
        <v>85</v>
      </c>
    </row>
    <row r="282" spans="1:9" x14ac:dyDescent="0.25">
      <c r="A282" s="2" t="s">
        <v>214</v>
      </c>
      <c r="B282" s="4">
        <v>0</v>
      </c>
      <c r="C282" s="4">
        <v>75</v>
      </c>
      <c r="D282" s="4">
        <v>0</v>
      </c>
      <c r="E282" s="4"/>
      <c r="F282" s="4">
        <v>0</v>
      </c>
      <c r="G282" s="4"/>
      <c r="H282" s="4"/>
      <c r="I282" s="4">
        <f t="shared" si="10"/>
        <v>75</v>
      </c>
    </row>
    <row r="283" spans="1:9" x14ac:dyDescent="0.25">
      <c r="A283" s="2" t="s">
        <v>250</v>
      </c>
      <c r="B283" s="4">
        <v>0</v>
      </c>
      <c r="C283" s="4">
        <v>0</v>
      </c>
      <c r="D283" s="4">
        <v>0</v>
      </c>
      <c r="E283" s="4">
        <v>0</v>
      </c>
      <c r="F283" s="4">
        <v>75</v>
      </c>
      <c r="G283" s="4"/>
      <c r="H283" s="4"/>
      <c r="I283" s="4">
        <f t="shared" si="10"/>
        <v>75</v>
      </c>
    </row>
    <row r="284" spans="1:9" x14ac:dyDescent="0.25">
      <c r="A284" s="2" t="s">
        <v>193</v>
      </c>
      <c r="B284" s="4">
        <v>74</v>
      </c>
      <c r="C284" s="4">
        <v>0</v>
      </c>
      <c r="D284" s="4">
        <v>0</v>
      </c>
      <c r="E284" s="4"/>
      <c r="F284" s="4">
        <v>0</v>
      </c>
      <c r="G284" s="4"/>
      <c r="H284" s="4"/>
      <c r="I284" s="4">
        <f t="shared" si="10"/>
        <v>74</v>
      </c>
    </row>
    <row r="285" spans="1:9" x14ac:dyDescent="0.25">
      <c r="A285" s="2" t="s">
        <v>222</v>
      </c>
      <c r="B285" s="4">
        <v>0</v>
      </c>
      <c r="C285" s="4">
        <v>0</v>
      </c>
      <c r="D285" s="4">
        <v>47</v>
      </c>
      <c r="E285" s="4"/>
      <c r="F285" s="4">
        <v>0</v>
      </c>
      <c r="G285" s="4"/>
      <c r="H285" s="4"/>
      <c r="I285" s="4">
        <f t="shared" si="10"/>
        <v>47</v>
      </c>
    </row>
  </sheetData>
  <sortState xmlns:xlrd2="http://schemas.microsoft.com/office/spreadsheetml/2017/richdata2" ref="A189:I196">
    <sortCondition descending="1" ref="I189:I196"/>
  </sortState>
  <mergeCells count="24">
    <mergeCell ref="A273:I273"/>
    <mergeCell ref="A92:I92"/>
    <mergeCell ref="A99:I99"/>
    <mergeCell ref="A108:I108"/>
    <mergeCell ref="A146:I146"/>
    <mergeCell ref="A181:I181"/>
    <mergeCell ref="A248:I248"/>
    <mergeCell ref="A260:I260"/>
    <mergeCell ref="A169:I169"/>
    <mergeCell ref="A187:I187"/>
    <mergeCell ref="A198:I198"/>
    <mergeCell ref="A233:I233"/>
    <mergeCell ref="A217:I217"/>
    <mergeCell ref="A208:I208"/>
    <mergeCell ref="A1:I1"/>
    <mergeCell ref="A19:I19"/>
    <mergeCell ref="A122:I122"/>
    <mergeCell ref="A133:I133"/>
    <mergeCell ref="A155:I155"/>
    <mergeCell ref="A2:I2"/>
    <mergeCell ref="A32:I32"/>
    <mergeCell ref="A56:I56"/>
    <mergeCell ref="A77:I77"/>
    <mergeCell ref="A11:I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79"/>
  <sheetViews>
    <sheetView showGridLines="0" workbookViewId="0">
      <selection activeCell="K157" sqref="K157"/>
    </sheetView>
  </sheetViews>
  <sheetFormatPr defaultRowHeight="15" x14ac:dyDescent="0.25"/>
  <cols>
    <col min="1" max="1" width="15.5703125" customWidth="1"/>
  </cols>
  <sheetData>
    <row r="1" spans="1:9" x14ac:dyDescent="0.25">
      <c r="A1" s="28" t="s">
        <v>103</v>
      </c>
      <c r="B1" s="29"/>
      <c r="C1" s="29"/>
      <c r="D1" s="29"/>
      <c r="E1" s="29"/>
      <c r="F1" s="29"/>
      <c r="G1" s="29"/>
      <c r="H1" s="29"/>
      <c r="I1" s="3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28" t="s">
        <v>1</v>
      </c>
      <c r="B3" s="29"/>
      <c r="C3" s="29"/>
      <c r="D3" s="29"/>
      <c r="E3" s="29"/>
      <c r="F3" s="29"/>
      <c r="G3" s="29"/>
      <c r="H3" s="29"/>
      <c r="I3" s="30"/>
    </row>
    <row r="4" spans="1:9" x14ac:dyDescent="0.25">
      <c r="A4" s="2" t="s">
        <v>101</v>
      </c>
      <c r="B4" s="3">
        <v>1</v>
      </c>
      <c r="C4" s="3">
        <v>2</v>
      </c>
      <c r="D4" s="3">
        <v>3</v>
      </c>
      <c r="E4" s="3">
        <v>4</v>
      </c>
      <c r="F4" s="3">
        <v>5</v>
      </c>
      <c r="G4" s="3">
        <v>6</v>
      </c>
      <c r="H4" s="3" t="s">
        <v>3</v>
      </c>
      <c r="I4" s="3" t="s">
        <v>4</v>
      </c>
    </row>
    <row r="5" spans="1:9" x14ac:dyDescent="0.25">
      <c r="A5" s="2" t="s">
        <v>295</v>
      </c>
      <c r="B5" s="3">
        <v>180</v>
      </c>
      <c r="C5" s="3">
        <v>203</v>
      </c>
      <c r="D5" s="3">
        <v>177</v>
      </c>
      <c r="E5" s="3">
        <v>203</v>
      </c>
      <c r="F5" s="3">
        <v>200</v>
      </c>
      <c r="G5" s="3">
        <v>206</v>
      </c>
      <c r="H5" s="3" t="s">
        <v>385</v>
      </c>
      <c r="I5" s="3">
        <v>1017</v>
      </c>
    </row>
    <row r="6" spans="1:9" x14ac:dyDescent="0.25">
      <c r="A6" s="2" t="s">
        <v>294</v>
      </c>
      <c r="B6" s="3">
        <v>205</v>
      </c>
      <c r="C6" s="3">
        <v>178</v>
      </c>
      <c r="D6" s="3">
        <v>202</v>
      </c>
      <c r="E6" s="3">
        <v>178</v>
      </c>
      <c r="F6" s="3">
        <v>200</v>
      </c>
      <c r="G6" s="3">
        <v>161</v>
      </c>
      <c r="H6" s="3" t="s">
        <v>264</v>
      </c>
      <c r="I6" s="3">
        <v>971</v>
      </c>
    </row>
    <row r="7" spans="1:9" x14ac:dyDescent="0.25">
      <c r="A7" s="21" t="s">
        <v>296</v>
      </c>
      <c r="B7" s="22">
        <v>160</v>
      </c>
      <c r="C7" s="22">
        <v>0</v>
      </c>
      <c r="D7" s="22">
        <v>0</v>
      </c>
      <c r="E7" s="22">
        <v>158</v>
      </c>
      <c r="F7" s="22">
        <v>200</v>
      </c>
      <c r="G7" s="22">
        <v>136</v>
      </c>
      <c r="H7" s="22">
        <v>0</v>
      </c>
      <c r="I7" s="22">
        <f>SUM(B7:H7)</f>
        <v>654</v>
      </c>
    </row>
    <row r="8" spans="1:9" x14ac:dyDescent="0.25">
      <c r="A8" s="21" t="s">
        <v>297</v>
      </c>
      <c r="B8" s="22">
        <v>145</v>
      </c>
      <c r="C8" s="22">
        <v>0</v>
      </c>
      <c r="D8" s="22">
        <v>0</v>
      </c>
      <c r="E8" s="22">
        <v>0</v>
      </c>
      <c r="F8" s="22">
        <v>200</v>
      </c>
      <c r="G8" s="22">
        <v>181</v>
      </c>
      <c r="H8" s="22">
        <v>0</v>
      </c>
      <c r="I8" s="22">
        <f>SUM(B8:H8)</f>
        <v>526</v>
      </c>
    </row>
    <row r="9" spans="1:9" x14ac:dyDescent="0.25">
      <c r="A9" s="21" t="s">
        <v>370</v>
      </c>
      <c r="B9" s="22">
        <v>0</v>
      </c>
      <c r="C9" s="22">
        <v>0</v>
      </c>
      <c r="D9" s="22">
        <v>0</v>
      </c>
      <c r="E9" s="22">
        <v>0</v>
      </c>
      <c r="F9" s="22">
        <v>200</v>
      </c>
      <c r="G9" s="22">
        <v>146</v>
      </c>
      <c r="H9" s="22">
        <v>0</v>
      </c>
      <c r="I9" s="22">
        <f>SUM(B9:H9)</f>
        <v>346</v>
      </c>
    </row>
    <row r="10" spans="1:9" x14ac:dyDescent="0.25">
      <c r="A10" s="21" t="s">
        <v>371</v>
      </c>
      <c r="B10" s="22">
        <v>0</v>
      </c>
      <c r="C10" s="22">
        <v>0</v>
      </c>
      <c r="D10" s="22">
        <v>0</v>
      </c>
      <c r="E10" s="22">
        <v>0</v>
      </c>
      <c r="F10" s="22">
        <v>200</v>
      </c>
      <c r="G10" s="22">
        <v>126</v>
      </c>
      <c r="H10" s="22">
        <v>0</v>
      </c>
      <c r="I10" s="22">
        <f>SUM(B10:H10)</f>
        <v>326</v>
      </c>
    </row>
    <row r="11" spans="1:9" x14ac:dyDescent="0.25">
      <c r="A11" s="21" t="s">
        <v>192</v>
      </c>
      <c r="B11" s="22">
        <v>135</v>
      </c>
      <c r="C11" s="22">
        <v>158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f>SUM(B11:H11)</f>
        <v>293</v>
      </c>
    </row>
    <row r="13" spans="1:9" x14ac:dyDescent="0.25">
      <c r="A13" s="28" t="s">
        <v>279</v>
      </c>
      <c r="B13" s="29"/>
      <c r="C13" s="29"/>
      <c r="D13" s="29"/>
      <c r="E13" s="29"/>
      <c r="F13" s="29"/>
      <c r="G13" s="29"/>
      <c r="H13" s="29"/>
      <c r="I13" s="30"/>
    </row>
    <row r="14" spans="1:9" x14ac:dyDescent="0.25">
      <c r="A14" s="2" t="s">
        <v>101</v>
      </c>
      <c r="B14" s="3">
        <v>1</v>
      </c>
      <c r="C14" s="3">
        <v>2</v>
      </c>
      <c r="D14" s="3">
        <v>3</v>
      </c>
      <c r="E14" s="3">
        <v>4</v>
      </c>
      <c r="F14" s="3">
        <v>5</v>
      </c>
      <c r="G14" s="3">
        <v>6</v>
      </c>
      <c r="H14" s="3" t="s">
        <v>3</v>
      </c>
      <c r="I14" s="3" t="s">
        <v>4</v>
      </c>
    </row>
    <row r="15" spans="1:9" x14ac:dyDescent="0.25">
      <c r="A15" s="2" t="s">
        <v>23</v>
      </c>
      <c r="B15" s="3">
        <v>209</v>
      </c>
      <c r="C15" s="3">
        <v>211</v>
      </c>
      <c r="D15" s="3">
        <v>209</v>
      </c>
      <c r="E15" s="3">
        <v>181</v>
      </c>
      <c r="F15" s="3">
        <v>200</v>
      </c>
      <c r="G15" s="3">
        <v>208</v>
      </c>
      <c r="H15" s="3" t="s">
        <v>255</v>
      </c>
      <c r="I15" s="3">
        <v>1062</v>
      </c>
    </row>
    <row r="16" spans="1:9" x14ac:dyDescent="0.25">
      <c r="A16" s="2" t="s">
        <v>315</v>
      </c>
      <c r="B16" s="3">
        <v>99</v>
      </c>
      <c r="C16" s="3">
        <v>131</v>
      </c>
      <c r="D16" s="3">
        <v>184</v>
      </c>
      <c r="E16" s="3">
        <v>206</v>
      </c>
      <c r="F16" s="3">
        <v>200</v>
      </c>
      <c r="G16" s="3">
        <v>183</v>
      </c>
      <c r="H16" s="3" t="s">
        <v>386</v>
      </c>
      <c r="I16" s="3">
        <v>929</v>
      </c>
    </row>
    <row r="17" spans="1:9" x14ac:dyDescent="0.25">
      <c r="A17" s="2" t="s">
        <v>313</v>
      </c>
      <c r="B17" s="3">
        <v>129</v>
      </c>
      <c r="C17" s="19">
        <v>186</v>
      </c>
      <c r="D17" s="3">
        <v>139</v>
      </c>
      <c r="E17" s="3">
        <v>161</v>
      </c>
      <c r="F17" s="3">
        <v>200</v>
      </c>
      <c r="G17" s="3">
        <v>148</v>
      </c>
      <c r="H17" s="3" t="s">
        <v>271</v>
      </c>
      <c r="I17" s="3">
        <v>859</v>
      </c>
    </row>
    <row r="18" spans="1:9" x14ac:dyDescent="0.25">
      <c r="A18" s="2" t="s">
        <v>312</v>
      </c>
      <c r="B18" s="3">
        <v>184</v>
      </c>
      <c r="C18" s="3">
        <v>166</v>
      </c>
      <c r="D18" s="3">
        <v>129</v>
      </c>
      <c r="E18" s="3">
        <v>146</v>
      </c>
      <c r="F18" s="3">
        <v>200</v>
      </c>
      <c r="G18" s="3">
        <v>138</v>
      </c>
      <c r="H18" s="3" t="s">
        <v>271</v>
      </c>
      <c r="I18" s="3">
        <v>859</v>
      </c>
    </row>
    <row r="19" spans="1:9" x14ac:dyDescent="0.25">
      <c r="A19" s="2" t="s">
        <v>154</v>
      </c>
      <c r="B19" s="3">
        <v>164</v>
      </c>
      <c r="C19" s="3">
        <v>111</v>
      </c>
      <c r="D19" s="3">
        <v>164</v>
      </c>
      <c r="E19" s="3">
        <v>136</v>
      </c>
      <c r="F19" s="3">
        <v>200</v>
      </c>
      <c r="G19" s="3">
        <v>128</v>
      </c>
      <c r="H19" s="3" t="s">
        <v>387</v>
      </c>
      <c r="I19" s="3">
        <v>817</v>
      </c>
    </row>
    <row r="20" spans="1:9" x14ac:dyDescent="0.25">
      <c r="A20" s="2" t="s">
        <v>219</v>
      </c>
      <c r="B20" s="3">
        <v>139</v>
      </c>
      <c r="C20" s="19">
        <v>121</v>
      </c>
      <c r="D20" s="3">
        <v>119</v>
      </c>
      <c r="E20" s="3">
        <v>126</v>
      </c>
      <c r="F20" s="3">
        <v>200</v>
      </c>
      <c r="G20" s="3">
        <v>163</v>
      </c>
      <c r="H20" s="3" t="s">
        <v>272</v>
      </c>
      <c r="I20" s="3">
        <v>774</v>
      </c>
    </row>
    <row r="21" spans="1:9" x14ac:dyDescent="0.25">
      <c r="A21" s="21" t="s">
        <v>176</v>
      </c>
      <c r="B21" s="22">
        <v>149</v>
      </c>
      <c r="C21" s="22">
        <v>141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f t="shared" ref="I21:I27" si="0">SUM(B21:H21)</f>
        <v>290</v>
      </c>
    </row>
    <row r="22" spans="1:9" x14ac:dyDescent="0.25">
      <c r="A22" s="21" t="s">
        <v>208</v>
      </c>
      <c r="B22" s="22">
        <v>109</v>
      </c>
      <c r="C22" s="22">
        <v>86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f t="shared" si="0"/>
        <v>195</v>
      </c>
    </row>
    <row r="23" spans="1:9" x14ac:dyDescent="0.25">
      <c r="A23" s="21" t="s">
        <v>346</v>
      </c>
      <c r="B23" s="22">
        <v>0</v>
      </c>
      <c r="C23" s="22">
        <v>151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f t="shared" si="0"/>
        <v>151</v>
      </c>
    </row>
    <row r="24" spans="1:9" x14ac:dyDescent="0.25">
      <c r="A24" s="21" t="s">
        <v>364</v>
      </c>
      <c r="B24" s="22">
        <v>0</v>
      </c>
      <c r="C24" s="22">
        <v>0</v>
      </c>
      <c r="D24" s="22">
        <v>149</v>
      </c>
      <c r="E24" s="22">
        <v>0</v>
      </c>
      <c r="F24" s="22">
        <v>0</v>
      </c>
      <c r="G24" s="22">
        <v>0</v>
      </c>
      <c r="H24" s="22">
        <v>0</v>
      </c>
      <c r="I24" s="22">
        <f t="shared" si="0"/>
        <v>149</v>
      </c>
    </row>
    <row r="25" spans="1:9" x14ac:dyDescent="0.25">
      <c r="A25" s="21" t="s">
        <v>314</v>
      </c>
      <c r="B25" s="22">
        <v>119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f t="shared" si="0"/>
        <v>119</v>
      </c>
    </row>
    <row r="26" spans="1:9" x14ac:dyDescent="0.25">
      <c r="A26" s="21" t="s">
        <v>376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118</v>
      </c>
      <c r="H26" s="22">
        <v>0</v>
      </c>
      <c r="I26" s="22">
        <f t="shared" si="0"/>
        <v>118</v>
      </c>
    </row>
    <row r="27" spans="1:9" x14ac:dyDescent="0.25">
      <c r="A27" s="21" t="s">
        <v>365</v>
      </c>
      <c r="B27" s="22">
        <v>0</v>
      </c>
      <c r="C27" s="22">
        <v>0</v>
      </c>
      <c r="D27" s="22">
        <v>109</v>
      </c>
      <c r="E27" s="22">
        <v>0</v>
      </c>
      <c r="F27" s="22">
        <v>0</v>
      </c>
      <c r="G27" s="22">
        <v>0</v>
      </c>
      <c r="H27" s="22">
        <v>0</v>
      </c>
      <c r="I27" s="22">
        <f t="shared" si="0"/>
        <v>109</v>
      </c>
    </row>
    <row r="28" spans="1:9" x14ac:dyDescent="0.25">
      <c r="A28" s="21" t="s">
        <v>377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108</v>
      </c>
      <c r="H28" s="22">
        <v>0</v>
      </c>
      <c r="I28" s="22">
        <v>108</v>
      </c>
    </row>
    <row r="29" spans="1:9" x14ac:dyDescent="0.25">
      <c r="A29" s="21" t="s">
        <v>241</v>
      </c>
      <c r="B29" s="22">
        <v>0</v>
      </c>
      <c r="C29" s="22">
        <v>101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f>SUM(B29:H29)</f>
        <v>101</v>
      </c>
    </row>
    <row r="30" spans="1:9" x14ac:dyDescent="0.25">
      <c r="A30" s="21" t="s">
        <v>366</v>
      </c>
      <c r="B30" s="22">
        <v>0</v>
      </c>
      <c r="C30" s="22">
        <v>0</v>
      </c>
      <c r="D30" s="22">
        <v>99</v>
      </c>
      <c r="E30" s="22">
        <v>0</v>
      </c>
      <c r="F30" s="22">
        <v>0</v>
      </c>
      <c r="G30" s="22">
        <v>0</v>
      </c>
      <c r="H30" s="22">
        <v>0</v>
      </c>
      <c r="I30" s="22">
        <f>SUM(B30:H30)</f>
        <v>99</v>
      </c>
    </row>
    <row r="31" spans="1:9" x14ac:dyDescent="0.25">
      <c r="A31" s="21" t="s">
        <v>353</v>
      </c>
      <c r="B31" s="22">
        <v>0</v>
      </c>
      <c r="C31" s="22">
        <v>91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f>SUM(B31:H31)</f>
        <v>91</v>
      </c>
    </row>
    <row r="33" spans="1:9" x14ac:dyDescent="0.25">
      <c r="A33" s="28" t="s">
        <v>19</v>
      </c>
      <c r="B33" s="29"/>
      <c r="C33" s="29"/>
      <c r="D33" s="29"/>
      <c r="E33" s="29"/>
      <c r="F33" s="29"/>
      <c r="G33" s="29"/>
      <c r="H33" s="29"/>
      <c r="I33" s="30"/>
    </row>
    <row r="34" spans="1:9" x14ac:dyDescent="0.25">
      <c r="A34" s="2" t="s">
        <v>101</v>
      </c>
      <c r="B34" s="3">
        <v>1</v>
      </c>
      <c r="C34" s="3">
        <v>2</v>
      </c>
      <c r="D34" s="3">
        <v>3</v>
      </c>
      <c r="E34" s="3">
        <v>4</v>
      </c>
      <c r="F34" s="3">
        <v>5</v>
      </c>
      <c r="G34" s="3">
        <v>6</v>
      </c>
      <c r="H34" s="3" t="s">
        <v>3</v>
      </c>
      <c r="I34" s="3" t="s">
        <v>4</v>
      </c>
    </row>
    <row r="35" spans="1:9" x14ac:dyDescent="0.25">
      <c r="A35" s="2" t="s">
        <v>23</v>
      </c>
      <c r="B35" s="3">
        <v>166</v>
      </c>
      <c r="C35" s="3">
        <v>161</v>
      </c>
      <c r="D35" s="3">
        <v>205</v>
      </c>
      <c r="E35" s="3">
        <v>204</v>
      </c>
      <c r="F35" s="3">
        <v>200</v>
      </c>
      <c r="G35" s="3">
        <v>207</v>
      </c>
      <c r="H35" s="3" t="s">
        <v>257</v>
      </c>
      <c r="I35" s="3">
        <v>1007</v>
      </c>
    </row>
    <row r="36" spans="1:9" x14ac:dyDescent="0.25">
      <c r="A36" s="2" t="s">
        <v>298</v>
      </c>
      <c r="B36" s="3">
        <v>141</v>
      </c>
      <c r="C36" s="3">
        <v>181</v>
      </c>
      <c r="D36" s="3">
        <v>160</v>
      </c>
      <c r="E36" s="3">
        <v>179</v>
      </c>
      <c r="F36" s="3">
        <v>200</v>
      </c>
      <c r="G36" s="3">
        <v>182</v>
      </c>
      <c r="H36" s="3" t="s">
        <v>388</v>
      </c>
      <c r="I36" s="3">
        <v>927</v>
      </c>
    </row>
    <row r="37" spans="1:9" x14ac:dyDescent="0.25">
      <c r="A37" s="2" t="s">
        <v>302</v>
      </c>
      <c r="B37" s="3">
        <v>86</v>
      </c>
      <c r="C37" s="3">
        <v>126</v>
      </c>
      <c r="D37" s="3">
        <v>135</v>
      </c>
      <c r="E37" s="3">
        <v>144</v>
      </c>
      <c r="F37" s="3">
        <v>200</v>
      </c>
      <c r="G37" s="3">
        <v>162</v>
      </c>
      <c r="H37" s="3" t="s">
        <v>389</v>
      </c>
      <c r="I37" s="3">
        <v>792</v>
      </c>
    </row>
    <row r="38" spans="1:9" x14ac:dyDescent="0.25">
      <c r="A38" s="2" t="s">
        <v>200</v>
      </c>
      <c r="B38" s="3">
        <v>121</v>
      </c>
      <c r="C38" s="3">
        <v>146</v>
      </c>
      <c r="D38" s="3">
        <v>145</v>
      </c>
      <c r="E38" s="3">
        <v>159</v>
      </c>
      <c r="F38" s="3">
        <v>200</v>
      </c>
      <c r="G38" s="3">
        <v>117</v>
      </c>
      <c r="H38" s="3" t="s">
        <v>266</v>
      </c>
      <c r="I38" s="3">
        <v>769</v>
      </c>
    </row>
    <row r="39" spans="1:9" x14ac:dyDescent="0.25">
      <c r="A39" s="21" t="s">
        <v>82</v>
      </c>
      <c r="B39" s="22">
        <v>211</v>
      </c>
      <c r="C39" s="22">
        <v>206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f t="shared" ref="I39:I46" si="1">SUM(B39:H39)</f>
        <v>417</v>
      </c>
    </row>
    <row r="40" spans="1:9" x14ac:dyDescent="0.25">
      <c r="A40" s="21" t="s">
        <v>25</v>
      </c>
      <c r="B40" s="22">
        <v>0</v>
      </c>
      <c r="C40" s="22">
        <v>136</v>
      </c>
      <c r="D40" s="22">
        <v>180</v>
      </c>
      <c r="E40" s="22">
        <v>0</v>
      </c>
      <c r="F40" s="22">
        <v>0</v>
      </c>
      <c r="G40" s="22">
        <v>0</v>
      </c>
      <c r="H40" s="22">
        <v>0</v>
      </c>
      <c r="I40" s="22">
        <f t="shared" si="1"/>
        <v>316</v>
      </c>
    </row>
    <row r="41" spans="1:9" x14ac:dyDescent="0.25">
      <c r="A41" s="21" t="s">
        <v>300</v>
      </c>
      <c r="B41" s="22">
        <v>101</v>
      </c>
      <c r="C41" s="22">
        <v>0</v>
      </c>
      <c r="D41" s="22">
        <v>135</v>
      </c>
      <c r="E41" s="22">
        <v>0</v>
      </c>
      <c r="F41" s="22">
        <v>0</v>
      </c>
      <c r="G41" s="22">
        <v>0</v>
      </c>
      <c r="H41" s="22">
        <v>0</v>
      </c>
      <c r="I41" s="22">
        <f t="shared" si="1"/>
        <v>236</v>
      </c>
    </row>
    <row r="42" spans="1:9" x14ac:dyDescent="0.25">
      <c r="A42" s="21" t="s">
        <v>27</v>
      </c>
      <c r="B42" s="22">
        <v>186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f t="shared" si="1"/>
        <v>186</v>
      </c>
    </row>
    <row r="43" spans="1:9" x14ac:dyDescent="0.25">
      <c r="A43" s="21" t="s">
        <v>152</v>
      </c>
      <c r="B43" s="22">
        <v>151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f t="shared" si="1"/>
        <v>151</v>
      </c>
    </row>
    <row r="44" spans="1:9" x14ac:dyDescent="0.25">
      <c r="A44" s="21" t="s">
        <v>55</v>
      </c>
      <c r="B44" s="22">
        <v>0</v>
      </c>
      <c r="C44" s="22">
        <v>0</v>
      </c>
      <c r="D44" s="22">
        <v>0</v>
      </c>
      <c r="E44" s="22">
        <v>0</v>
      </c>
      <c r="F44" s="22">
        <v>0</v>
      </c>
      <c r="G44" s="22">
        <v>146</v>
      </c>
      <c r="H44" s="22">
        <v>0</v>
      </c>
      <c r="I44" s="22">
        <f t="shared" si="1"/>
        <v>146</v>
      </c>
    </row>
    <row r="45" spans="1:9" x14ac:dyDescent="0.25">
      <c r="A45" s="21" t="s">
        <v>323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22">
        <v>136</v>
      </c>
      <c r="H45" s="22">
        <v>0</v>
      </c>
      <c r="I45" s="22">
        <f t="shared" si="1"/>
        <v>136</v>
      </c>
    </row>
    <row r="46" spans="1:9" x14ac:dyDescent="0.25">
      <c r="A46" s="21" t="s">
        <v>56</v>
      </c>
      <c r="B46" s="22">
        <v>131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f t="shared" si="1"/>
        <v>131</v>
      </c>
    </row>
    <row r="47" spans="1:9" x14ac:dyDescent="0.25">
      <c r="A47" s="21" t="s">
        <v>204</v>
      </c>
      <c r="B47" s="22">
        <v>0</v>
      </c>
      <c r="C47" s="22">
        <v>0</v>
      </c>
      <c r="D47" s="22">
        <v>0</v>
      </c>
      <c r="E47" s="22">
        <v>0</v>
      </c>
      <c r="F47" s="22">
        <v>0</v>
      </c>
      <c r="G47" s="22">
        <v>126</v>
      </c>
      <c r="H47" s="22">
        <v>0</v>
      </c>
      <c r="I47" s="22">
        <v>126</v>
      </c>
    </row>
    <row r="48" spans="1:9" x14ac:dyDescent="0.25">
      <c r="A48" s="21" t="s">
        <v>299</v>
      </c>
      <c r="B48" s="22">
        <v>111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f>SUM(B48:H48)</f>
        <v>111</v>
      </c>
    </row>
    <row r="49" spans="1:9" x14ac:dyDescent="0.25">
      <c r="A49" s="21" t="s">
        <v>301</v>
      </c>
      <c r="B49" s="22">
        <v>91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f>SUM(B49:H49)</f>
        <v>91</v>
      </c>
    </row>
    <row r="51" spans="1:9" x14ac:dyDescent="0.25">
      <c r="A51" s="28" t="s">
        <v>28</v>
      </c>
      <c r="B51" s="29"/>
      <c r="C51" s="29"/>
      <c r="D51" s="29"/>
      <c r="E51" s="29"/>
      <c r="F51" s="29"/>
      <c r="G51" s="29"/>
      <c r="H51" s="29"/>
      <c r="I51" s="30"/>
    </row>
    <row r="52" spans="1:9" x14ac:dyDescent="0.25">
      <c r="A52" s="2" t="s">
        <v>101</v>
      </c>
      <c r="B52" s="3">
        <v>1</v>
      </c>
      <c r="C52" s="3">
        <v>2</v>
      </c>
      <c r="D52" s="3">
        <v>3</v>
      </c>
      <c r="E52" s="3">
        <v>4</v>
      </c>
      <c r="F52" s="3">
        <v>5</v>
      </c>
      <c r="G52" s="3">
        <v>6</v>
      </c>
      <c r="H52" s="3" t="s">
        <v>3</v>
      </c>
      <c r="I52" s="3" t="s">
        <v>4</v>
      </c>
    </row>
    <row r="53" spans="1:9" x14ac:dyDescent="0.25">
      <c r="A53" s="2" t="s">
        <v>242</v>
      </c>
      <c r="B53" s="3">
        <v>205</v>
      </c>
      <c r="C53" s="3">
        <v>203</v>
      </c>
      <c r="D53" s="3">
        <v>202</v>
      </c>
      <c r="E53" s="3">
        <v>201</v>
      </c>
      <c r="F53" s="3">
        <v>200</v>
      </c>
      <c r="G53" s="3">
        <v>177</v>
      </c>
      <c r="H53" s="3" t="s">
        <v>385</v>
      </c>
      <c r="I53" s="3">
        <v>861</v>
      </c>
    </row>
    <row r="54" spans="1:9" x14ac:dyDescent="0.25">
      <c r="A54" s="21" t="s">
        <v>350</v>
      </c>
      <c r="B54" s="22">
        <v>0</v>
      </c>
      <c r="C54" s="22">
        <v>178</v>
      </c>
      <c r="D54" s="22">
        <v>177</v>
      </c>
      <c r="E54" s="22">
        <v>0</v>
      </c>
      <c r="F54" s="22">
        <v>0</v>
      </c>
      <c r="G54" s="22">
        <v>0</v>
      </c>
      <c r="H54" s="22">
        <v>0</v>
      </c>
      <c r="I54" s="22">
        <f t="shared" ref="I54:I59" si="2">SUM(B54:H54)</f>
        <v>355</v>
      </c>
    </row>
    <row r="55" spans="1:9" x14ac:dyDescent="0.25">
      <c r="A55" s="21" t="s">
        <v>283</v>
      </c>
      <c r="B55" s="22">
        <v>135</v>
      </c>
      <c r="C55" s="22">
        <v>158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f t="shared" si="2"/>
        <v>293</v>
      </c>
    </row>
    <row r="56" spans="1:9" x14ac:dyDescent="0.25">
      <c r="A56" s="21" t="s">
        <v>374</v>
      </c>
      <c r="B56" s="22">
        <v>0</v>
      </c>
      <c r="C56" s="22">
        <v>0</v>
      </c>
      <c r="D56" s="22">
        <v>0</v>
      </c>
      <c r="E56" s="22">
        <v>0</v>
      </c>
      <c r="F56" s="22">
        <v>0</v>
      </c>
      <c r="G56" s="22">
        <v>202</v>
      </c>
      <c r="H56" s="22">
        <v>0</v>
      </c>
      <c r="I56" s="22">
        <f t="shared" si="2"/>
        <v>202</v>
      </c>
    </row>
    <row r="57" spans="1:9" x14ac:dyDescent="0.25">
      <c r="A57" s="21" t="s">
        <v>284</v>
      </c>
      <c r="B57" s="22">
        <v>180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f t="shared" si="2"/>
        <v>180</v>
      </c>
    </row>
    <row r="58" spans="1:9" x14ac:dyDescent="0.25">
      <c r="A58" s="21" t="s">
        <v>281</v>
      </c>
      <c r="B58" s="22">
        <v>160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f t="shared" si="2"/>
        <v>160</v>
      </c>
    </row>
    <row r="59" spans="1:9" x14ac:dyDescent="0.25">
      <c r="A59" s="21" t="s">
        <v>282</v>
      </c>
      <c r="B59" s="22">
        <v>145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f t="shared" si="2"/>
        <v>145</v>
      </c>
    </row>
    <row r="61" spans="1:9" x14ac:dyDescent="0.25">
      <c r="A61" s="28" t="s">
        <v>280</v>
      </c>
      <c r="B61" s="29"/>
      <c r="C61" s="29"/>
      <c r="D61" s="29"/>
      <c r="E61" s="29"/>
      <c r="F61" s="29"/>
      <c r="G61" s="29"/>
      <c r="H61" s="29"/>
      <c r="I61" s="30"/>
    </row>
    <row r="62" spans="1:9" x14ac:dyDescent="0.25">
      <c r="A62" s="2" t="s">
        <v>101</v>
      </c>
      <c r="B62" s="3">
        <v>1</v>
      </c>
      <c r="C62" s="3">
        <v>2</v>
      </c>
      <c r="D62" s="3">
        <v>3</v>
      </c>
      <c r="E62" s="3">
        <v>4</v>
      </c>
      <c r="F62" s="3">
        <v>5</v>
      </c>
      <c r="G62" s="3">
        <v>6</v>
      </c>
      <c r="H62" s="3" t="s">
        <v>3</v>
      </c>
      <c r="I62" s="3" t="s">
        <v>4</v>
      </c>
    </row>
    <row r="63" spans="1:9" x14ac:dyDescent="0.25">
      <c r="A63" s="2" t="s">
        <v>69</v>
      </c>
      <c r="B63" s="3">
        <v>213</v>
      </c>
      <c r="C63" s="3">
        <v>211</v>
      </c>
      <c r="D63" s="3">
        <v>184</v>
      </c>
      <c r="E63" s="3">
        <v>213</v>
      </c>
      <c r="F63" s="3">
        <v>200</v>
      </c>
      <c r="G63" s="3">
        <v>208</v>
      </c>
      <c r="H63" s="3" t="s">
        <v>390</v>
      </c>
      <c r="I63" s="3">
        <v>911</v>
      </c>
    </row>
    <row r="64" spans="1:9" s="18" customFormat="1" x14ac:dyDescent="0.25">
      <c r="A64" s="2" t="s">
        <v>288</v>
      </c>
      <c r="B64" s="3">
        <v>103</v>
      </c>
      <c r="C64" s="3">
        <v>186</v>
      </c>
      <c r="D64" s="3">
        <v>209</v>
      </c>
      <c r="E64" s="3">
        <v>83</v>
      </c>
      <c r="F64" s="3">
        <v>200</v>
      </c>
      <c r="G64" s="3">
        <v>183</v>
      </c>
      <c r="H64" s="3" t="s">
        <v>392</v>
      </c>
      <c r="I64" s="3">
        <v>848</v>
      </c>
    </row>
    <row r="65" spans="1:9" s="18" customFormat="1" x14ac:dyDescent="0.25">
      <c r="A65" s="2" t="s">
        <v>123</v>
      </c>
      <c r="B65" s="3">
        <v>168</v>
      </c>
      <c r="C65" s="3">
        <v>141</v>
      </c>
      <c r="D65" s="3">
        <v>129</v>
      </c>
      <c r="E65" s="3">
        <v>153</v>
      </c>
      <c r="F65" s="3">
        <v>200</v>
      </c>
      <c r="G65" s="3">
        <v>0</v>
      </c>
      <c r="H65" s="3">
        <v>0</v>
      </c>
      <c r="I65" s="3">
        <f>SUM(B65:G65)</f>
        <v>791</v>
      </c>
    </row>
    <row r="66" spans="1:9" s="18" customFormat="1" x14ac:dyDescent="0.25">
      <c r="A66" s="2" t="s">
        <v>285</v>
      </c>
      <c r="B66" s="3">
        <v>153</v>
      </c>
      <c r="C66" s="3">
        <v>101</v>
      </c>
      <c r="D66" s="3">
        <v>109</v>
      </c>
      <c r="E66" s="3">
        <v>188</v>
      </c>
      <c r="F66" s="3">
        <v>200</v>
      </c>
      <c r="G66" s="3">
        <v>163</v>
      </c>
      <c r="H66" s="3" t="s">
        <v>393</v>
      </c>
      <c r="I66" s="3">
        <v>762</v>
      </c>
    </row>
    <row r="67" spans="1:9" s="18" customFormat="1" x14ac:dyDescent="0.25">
      <c r="A67" s="2" t="s">
        <v>18</v>
      </c>
      <c r="B67" s="3">
        <v>188</v>
      </c>
      <c r="C67" s="3">
        <v>86</v>
      </c>
      <c r="D67" s="3">
        <v>139</v>
      </c>
      <c r="E67" s="3">
        <v>133</v>
      </c>
      <c r="F67" s="3">
        <v>200</v>
      </c>
      <c r="G67" s="3">
        <v>128</v>
      </c>
      <c r="H67" s="3" t="s">
        <v>389</v>
      </c>
      <c r="I67" s="3">
        <v>737</v>
      </c>
    </row>
    <row r="68" spans="1:9" s="18" customFormat="1" x14ac:dyDescent="0.25">
      <c r="A68" s="2" t="s">
        <v>291</v>
      </c>
      <c r="B68" s="3">
        <v>78</v>
      </c>
      <c r="C68" s="3">
        <v>131</v>
      </c>
      <c r="D68" s="3">
        <v>149</v>
      </c>
      <c r="E68" s="3">
        <v>143</v>
      </c>
      <c r="F68" s="3">
        <v>200</v>
      </c>
      <c r="G68" s="3">
        <v>0</v>
      </c>
      <c r="H68" s="3">
        <v>0</v>
      </c>
      <c r="I68" s="3">
        <f>SUM(B68:H68)</f>
        <v>701</v>
      </c>
    </row>
    <row r="69" spans="1:9" x14ac:dyDescent="0.25">
      <c r="A69" s="2" t="s">
        <v>286</v>
      </c>
      <c r="B69" s="3">
        <v>133</v>
      </c>
      <c r="C69" s="3">
        <v>151</v>
      </c>
      <c r="D69" s="3">
        <v>119</v>
      </c>
      <c r="E69" s="3">
        <v>93</v>
      </c>
      <c r="F69" s="3">
        <v>200</v>
      </c>
      <c r="G69" s="3">
        <v>138</v>
      </c>
      <c r="H69" s="3" t="s">
        <v>394</v>
      </c>
      <c r="I69" s="3">
        <v>698</v>
      </c>
    </row>
    <row r="70" spans="1:9" x14ac:dyDescent="0.25">
      <c r="A70" s="2" t="s">
        <v>352</v>
      </c>
      <c r="B70" s="3">
        <v>0</v>
      </c>
      <c r="C70" s="3">
        <v>91</v>
      </c>
      <c r="D70" s="3">
        <v>164</v>
      </c>
      <c r="E70" s="3">
        <v>78</v>
      </c>
      <c r="F70" s="3">
        <v>200</v>
      </c>
      <c r="G70" s="3">
        <v>108</v>
      </c>
      <c r="H70" s="3">
        <v>0</v>
      </c>
      <c r="I70" s="3">
        <f>SUM(B70:H70)</f>
        <v>641</v>
      </c>
    </row>
    <row r="71" spans="1:9" x14ac:dyDescent="0.25">
      <c r="A71" s="2" t="s">
        <v>86</v>
      </c>
      <c r="B71" s="3">
        <v>73</v>
      </c>
      <c r="C71" s="3">
        <v>81</v>
      </c>
      <c r="D71" s="3">
        <v>89</v>
      </c>
      <c r="E71" s="3">
        <v>113</v>
      </c>
      <c r="F71" s="3">
        <v>200</v>
      </c>
      <c r="G71" s="3">
        <v>118</v>
      </c>
      <c r="H71" s="3" t="s">
        <v>395</v>
      </c>
      <c r="I71" s="3">
        <v>626</v>
      </c>
    </row>
    <row r="72" spans="1:9" x14ac:dyDescent="0.25">
      <c r="A72" s="21" t="s">
        <v>12</v>
      </c>
      <c r="B72" s="22">
        <v>143</v>
      </c>
      <c r="C72" s="22">
        <v>0</v>
      </c>
      <c r="D72" s="22">
        <v>0</v>
      </c>
      <c r="E72" s="22">
        <v>168</v>
      </c>
      <c r="F72" s="22">
        <v>0</v>
      </c>
      <c r="G72" s="22">
        <v>0</v>
      </c>
      <c r="H72" s="22">
        <v>0</v>
      </c>
      <c r="I72" s="22">
        <f t="shared" ref="I72:I83" si="3">SUM(B72:H72)</f>
        <v>311</v>
      </c>
    </row>
    <row r="73" spans="1:9" x14ac:dyDescent="0.25">
      <c r="A73" s="21" t="s">
        <v>200</v>
      </c>
      <c r="B73" s="22">
        <v>0</v>
      </c>
      <c r="C73" s="22">
        <v>0</v>
      </c>
      <c r="D73" s="22">
        <v>0</v>
      </c>
      <c r="E73" s="22">
        <v>103</v>
      </c>
      <c r="F73" s="22">
        <v>200</v>
      </c>
      <c r="G73" s="22">
        <v>0</v>
      </c>
      <c r="H73" s="22">
        <v>0</v>
      </c>
      <c r="I73" s="22">
        <f t="shared" si="3"/>
        <v>303</v>
      </c>
    </row>
    <row r="74" spans="1:9" ht="14.25" customHeight="1" x14ac:dyDescent="0.25">
      <c r="A74" s="21" t="s">
        <v>289</v>
      </c>
      <c r="B74" s="22">
        <v>93</v>
      </c>
      <c r="C74" s="22">
        <v>166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f t="shared" si="3"/>
        <v>259</v>
      </c>
    </row>
    <row r="75" spans="1:9" ht="14.25" customHeight="1" x14ac:dyDescent="0.25">
      <c r="A75" s="21" t="s">
        <v>346</v>
      </c>
      <c r="B75" s="22">
        <v>0</v>
      </c>
      <c r="C75" s="22">
        <v>0</v>
      </c>
      <c r="D75" s="22">
        <v>99</v>
      </c>
      <c r="E75" s="22">
        <v>88</v>
      </c>
      <c r="F75" s="22">
        <v>0</v>
      </c>
      <c r="G75" s="22">
        <v>0</v>
      </c>
      <c r="H75" s="22">
        <v>0</v>
      </c>
      <c r="I75" s="22">
        <f t="shared" si="3"/>
        <v>187</v>
      </c>
    </row>
    <row r="76" spans="1:9" ht="14.25" customHeight="1" x14ac:dyDescent="0.25">
      <c r="A76" s="21" t="s">
        <v>207</v>
      </c>
      <c r="B76" s="22">
        <v>0</v>
      </c>
      <c r="C76" s="22">
        <v>0</v>
      </c>
      <c r="D76" s="22">
        <v>0</v>
      </c>
      <c r="E76" s="22">
        <v>0</v>
      </c>
      <c r="F76" s="22">
        <v>0</v>
      </c>
      <c r="G76" s="22">
        <v>148</v>
      </c>
      <c r="H76" s="22">
        <v>0</v>
      </c>
      <c r="I76" s="22">
        <f t="shared" si="3"/>
        <v>148</v>
      </c>
    </row>
    <row r="77" spans="1:9" ht="14.25" customHeight="1" x14ac:dyDescent="0.25">
      <c r="A77" s="21" t="s">
        <v>287</v>
      </c>
      <c r="B77" s="22">
        <v>123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f t="shared" si="3"/>
        <v>123</v>
      </c>
    </row>
    <row r="78" spans="1:9" ht="14.25" customHeight="1" x14ac:dyDescent="0.25">
      <c r="A78" s="21" t="s">
        <v>368</v>
      </c>
      <c r="B78" s="22">
        <v>0</v>
      </c>
      <c r="C78" s="22">
        <v>0</v>
      </c>
      <c r="D78" s="22">
        <v>0</v>
      </c>
      <c r="E78" s="22">
        <v>123</v>
      </c>
      <c r="F78" s="22">
        <v>0</v>
      </c>
      <c r="G78" s="22">
        <v>0</v>
      </c>
      <c r="H78" s="22">
        <v>0</v>
      </c>
      <c r="I78" s="22">
        <f t="shared" si="3"/>
        <v>123</v>
      </c>
    </row>
    <row r="79" spans="1:9" ht="14.25" customHeight="1" x14ac:dyDescent="0.25">
      <c r="A79" s="21" t="s">
        <v>173</v>
      </c>
      <c r="B79" s="22">
        <v>0</v>
      </c>
      <c r="C79" s="22">
        <v>121</v>
      </c>
      <c r="D79" s="22">
        <v>0</v>
      </c>
      <c r="E79" s="22">
        <v>0</v>
      </c>
      <c r="F79" s="22">
        <v>0</v>
      </c>
      <c r="G79" s="22">
        <v>0</v>
      </c>
      <c r="H79" s="22">
        <v>0</v>
      </c>
      <c r="I79" s="22">
        <f t="shared" si="3"/>
        <v>121</v>
      </c>
    </row>
    <row r="80" spans="1:9" ht="14.25" customHeight="1" x14ac:dyDescent="0.25">
      <c r="A80" s="21" t="s">
        <v>203</v>
      </c>
      <c r="B80" s="22">
        <v>113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f t="shared" si="3"/>
        <v>113</v>
      </c>
    </row>
    <row r="81" spans="1:9" ht="14.25" customHeight="1" x14ac:dyDescent="0.25">
      <c r="A81" s="21" t="s">
        <v>351</v>
      </c>
      <c r="B81" s="22">
        <v>0</v>
      </c>
      <c r="C81" s="22">
        <v>111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f t="shared" si="3"/>
        <v>111</v>
      </c>
    </row>
    <row r="82" spans="1:9" ht="14.25" customHeight="1" x14ac:dyDescent="0.25">
      <c r="A82" s="21" t="s">
        <v>290</v>
      </c>
      <c r="B82" s="22">
        <v>88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f t="shared" si="3"/>
        <v>88</v>
      </c>
    </row>
    <row r="83" spans="1:9" x14ac:dyDescent="0.25">
      <c r="A83" s="21" t="s">
        <v>58</v>
      </c>
      <c r="B83" s="22">
        <v>83</v>
      </c>
      <c r="C83" s="22">
        <v>0</v>
      </c>
      <c r="D83" s="22">
        <v>0</v>
      </c>
      <c r="E83" s="22">
        <v>0</v>
      </c>
      <c r="F83" s="22">
        <v>0</v>
      </c>
      <c r="G83" s="22">
        <v>0</v>
      </c>
      <c r="H83" s="22">
        <v>0</v>
      </c>
      <c r="I83" s="22">
        <f t="shared" si="3"/>
        <v>83</v>
      </c>
    </row>
    <row r="84" spans="1:9" x14ac:dyDescent="0.25">
      <c r="H84" s="23"/>
    </row>
    <row r="85" spans="1:9" x14ac:dyDescent="0.25">
      <c r="A85" s="28" t="s">
        <v>35</v>
      </c>
      <c r="B85" s="29"/>
      <c r="C85" s="29"/>
      <c r="D85" s="29"/>
      <c r="E85" s="29"/>
      <c r="F85" s="29"/>
      <c r="G85" s="29"/>
      <c r="H85" s="29"/>
      <c r="I85" s="30"/>
    </row>
    <row r="86" spans="1:9" x14ac:dyDescent="0.25">
      <c r="A86" s="2" t="s">
        <v>101</v>
      </c>
      <c r="B86" s="3">
        <v>1</v>
      </c>
      <c r="C86" s="3">
        <v>2</v>
      </c>
      <c r="D86" s="3">
        <v>3</v>
      </c>
      <c r="E86" s="3">
        <v>4</v>
      </c>
      <c r="F86" s="3">
        <v>5</v>
      </c>
      <c r="G86" s="3">
        <v>6</v>
      </c>
      <c r="H86" s="3" t="s">
        <v>3</v>
      </c>
      <c r="I86" s="3" t="s">
        <v>4</v>
      </c>
    </row>
    <row r="87" spans="1:9" x14ac:dyDescent="0.25">
      <c r="A87" s="2" t="s">
        <v>307</v>
      </c>
      <c r="B87" s="3">
        <v>184</v>
      </c>
      <c r="C87" s="3">
        <v>207</v>
      </c>
      <c r="D87" s="3">
        <v>207</v>
      </c>
      <c r="E87" s="3">
        <v>161</v>
      </c>
      <c r="F87" s="3">
        <v>200</v>
      </c>
      <c r="G87" s="3">
        <v>203</v>
      </c>
      <c r="H87" s="3" t="s">
        <v>257</v>
      </c>
      <c r="I87" s="3">
        <v>1026</v>
      </c>
    </row>
    <row r="88" spans="1:9" x14ac:dyDescent="0.25">
      <c r="A88" s="2" t="s">
        <v>26</v>
      </c>
      <c r="B88" s="3">
        <v>164</v>
      </c>
      <c r="C88" s="3">
        <v>162</v>
      </c>
      <c r="D88" s="3">
        <v>182</v>
      </c>
      <c r="E88" s="3">
        <v>181</v>
      </c>
      <c r="F88" s="3">
        <v>200</v>
      </c>
      <c r="G88" s="3">
        <v>0</v>
      </c>
      <c r="H88" s="3">
        <v>0</v>
      </c>
      <c r="I88" s="3">
        <f>SUM(B88:G88)</f>
        <v>889</v>
      </c>
    </row>
    <row r="89" spans="1:9" x14ac:dyDescent="0.25">
      <c r="A89" s="2" t="s">
        <v>38</v>
      </c>
      <c r="B89" s="3">
        <v>139</v>
      </c>
      <c r="C89" s="3">
        <v>127</v>
      </c>
      <c r="D89" s="3">
        <v>117</v>
      </c>
      <c r="E89" s="19">
        <v>206</v>
      </c>
      <c r="F89" s="3">
        <v>200</v>
      </c>
      <c r="G89" s="3">
        <v>178</v>
      </c>
      <c r="H89" s="3" t="s">
        <v>266</v>
      </c>
      <c r="I89" s="3">
        <v>875</v>
      </c>
    </row>
    <row r="90" spans="1:9" x14ac:dyDescent="0.25">
      <c r="A90" s="2" t="s">
        <v>164</v>
      </c>
      <c r="B90" s="3">
        <v>209</v>
      </c>
      <c r="C90" s="3">
        <v>182</v>
      </c>
      <c r="D90" s="3">
        <v>147</v>
      </c>
      <c r="E90" s="3">
        <v>136</v>
      </c>
      <c r="F90" s="3">
        <v>200</v>
      </c>
      <c r="G90" s="3">
        <v>0</v>
      </c>
      <c r="H90" s="3">
        <v>0</v>
      </c>
      <c r="I90" s="3">
        <f>SUM(B90:G90)</f>
        <v>874</v>
      </c>
    </row>
    <row r="91" spans="1:9" x14ac:dyDescent="0.25">
      <c r="A91" s="2" t="s">
        <v>83</v>
      </c>
      <c r="B91" s="3">
        <v>99</v>
      </c>
      <c r="C91" s="3">
        <v>147</v>
      </c>
      <c r="D91" s="3">
        <v>137</v>
      </c>
      <c r="E91" s="3">
        <v>126</v>
      </c>
      <c r="F91" s="3">
        <v>200</v>
      </c>
      <c r="G91" s="3">
        <v>158</v>
      </c>
      <c r="H91" s="3" t="s">
        <v>386</v>
      </c>
      <c r="I91" s="3">
        <v>793</v>
      </c>
    </row>
    <row r="92" spans="1:9" x14ac:dyDescent="0.25">
      <c r="A92" s="21" t="s">
        <v>93</v>
      </c>
      <c r="B92" s="22">
        <v>149</v>
      </c>
      <c r="C92" s="22">
        <v>117</v>
      </c>
      <c r="D92" s="22">
        <v>162</v>
      </c>
      <c r="E92" s="22">
        <v>0</v>
      </c>
      <c r="F92" s="22">
        <v>200</v>
      </c>
      <c r="G92" s="22">
        <v>0</v>
      </c>
      <c r="H92" s="22">
        <v>0</v>
      </c>
      <c r="I92" s="22">
        <f t="shared" ref="I92:I97" si="4">SUM(B92:H92)</f>
        <v>628</v>
      </c>
    </row>
    <row r="93" spans="1:9" x14ac:dyDescent="0.25">
      <c r="A93" s="21" t="s">
        <v>36</v>
      </c>
      <c r="B93" s="22">
        <v>0</v>
      </c>
      <c r="C93" s="22">
        <v>137</v>
      </c>
      <c r="D93" s="22">
        <v>127</v>
      </c>
      <c r="E93" s="22">
        <v>0</v>
      </c>
      <c r="F93" s="22">
        <v>0</v>
      </c>
      <c r="G93" s="22">
        <v>0</v>
      </c>
      <c r="H93" s="22">
        <v>0</v>
      </c>
      <c r="I93" s="22">
        <f t="shared" si="4"/>
        <v>264</v>
      </c>
    </row>
    <row r="94" spans="1:9" x14ac:dyDescent="0.25">
      <c r="A94" s="21" t="s">
        <v>235</v>
      </c>
      <c r="B94" s="22">
        <v>0</v>
      </c>
      <c r="C94" s="22">
        <v>0</v>
      </c>
      <c r="D94" s="22">
        <v>0</v>
      </c>
      <c r="E94" s="22">
        <v>146</v>
      </c>
      <c r="F94" s="22">
        <v>0</v>
      </c>
      <c r="G94" s="22">
        <v>0</v>
      </c>
      <c r="H94" s="22">
        <v>0</v>
      </c>
      <c r="I94" s="22">
        <f t="shared" si="4"/>
        <v>146</v>
      </c>
    </row>
    <row r="95" spans="1:9" x14ac:dyDescent="0.25">
      <c r="A95" s="21" t="s">
        <v>308</v>
      </c>
      <c r="B95" s="22">
        <v>129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0</v>
      </c>
      <c r="I95" s="22">
        <f t="shared" si="4"/>
        <v>129</v>
      </c>
    </row>
    <row r="96" spans="1:9" x14ac:dyDescent="0.25">
      <c r="A96" s="21" t="s">
        <v>116</v>
      </c>
      <c r="B96" s="22">
        <v>119</v>
      </c>
      <c r="C96" s="22">
        <v>0</v>
      </c>
      <c r="D96" s="22">
        <v>0</v>
      </c>
      <c r="E96" s="22">
        <v>0</v>
      </c>
      <c r="F96" s="22">
        <v>0</v>
      </c>
      <c r="G96" s="22">
        <v>0</v>
      </c>
      <c r="H96" s="22">
        <v>0</v>
      </c>
      <c r="I96" s="22">
        <f t="shared" si="4"/>
        <v>119</v>
      </c>
    </row>
    <row r="97" spans="1:9" x14ac:dyDescent="0.25">
      <c r="A97" s="21" t="s">
        <v>309</v>
      </c>
      <c r="B97" s="22">
        <v>109</v>
      </c>
      <c r="C97" s="22">
        <v>0</v>
      </c>
      <c r="D97" s="22">
        <v>0</v>
      </c>
      <c r="E97" s="22">
        <v>0</v>
      </c>
      <c r="F97" s="22">
        <v>0</v>
      </c>
      <c r="G97" s="22">
        <v>0</v>
      </c>
      <c r="H97" s="22">
        <v>0</v>
      </c>
      <c r="I97" s="22">
        <f t="shared" si="4"/>
        <v>109</v>
      </c>
    </row>
    <row r="99" spans="1:9" x14ac:dyDescent="0.25">
      <c r="A99" s="28" t="s">
        <v>41</v>
      </c>
      <c r="B99" s="29"/>
      <c r="C99" s="29"/>
      <c r="D99" s="29"/>
      <c r="E99" s="29"/>
      <c r="F99" s="29"/>
      <c r="G99" s="29"/>
      <c r="H99" s="29"/>
      <c r="I99" s="30"/>
    </row>
    <row r="100" spans="1:9" x14ac:dyDescent="0.25">
      <c r="A100" s="2" t="s">
        <v>101</v>
      </c>
      <c r="B100" s="3">
        <v>1</v>
      </c>
      <c r="C100" s="3">
        <v>2</v>
      </c>
      <c r="D100" s="3">
        <v>3</v>
      </c>
      <c r="E100" s="3">
        <v>4</v>
      </c>
      <c r="F100" s="3">
        <v>5</v>
      </c>
      <c r="G100" s="3">
        <v>6</v>
      </c>
      <c r="H100" s="3" t="s">
        <v>3</v>
      </c>
      <c r="I100" s="3" t="s">
        <v>4</v>
      </c>
    </row>
    <row r="101" spans="1:9" x14ac:dyDescent="0.25">
      <c r="A101" s="2" t="s">
        <v>86</v>
      </c>
      <c r="B101" s="3">
        <v>203</v>
      </c>
      <c r="C101" s="3">
        <v>146</v>
      </c>
      <c r="D101" s="3">
        <v>201</v>
      </c>
      <c r="E101" s="3">
        <v>201</v>
      </c>
      <c r="F101" s="3">
        <v>200</v>
      </c>
      <c r="G101" s="3">
        <v>200</v>
      </c>
      <c r="H101" s="3" t="s">
        <v>252</v>
      </c>
      <c r="I101" s="3">
        <v>1030</v>
      </c>
    </row>
    <row r="102" spans="1:9" x14ac:dyDescent="0.25">
      <c r="A102" s="21" t="s">
        <v>289</v>
      </c>
      <c r="B102" s="22">
        <v>159</v>
      </c>
      <c r="C102" s="22">
        <v>206</v>
      </c>
      <c r="D102" s="22">
        <v>0</v>
      </c>
      <c r="E102" s="22">
        <v>0</v>
      </c>
      <c r="F102" s="22">
        <v>0</v>
      </c>
      <c r="G102" s="22">
        <v>0</v>
      </c>
      <c r="H102" s="22">
        <v>0</v>
      </c>
      <c r="I102" s="22">
        <f>SUM(B102:H102)</f>
        <v>365</v>
      </c>
    </row>
    <row r="103" spans="1:9" x14ac:dyDescent="0.25">
      <c r="A103" s="21" t="s">
        <v>320</v>
      </c>
      <c r="B103" s="22">
        <v>179</v>
      </c>
      <c r="C103" s="22">
        <v>161</v>
      </c>
      <c r="D103" s="22">
        <v>0</v>
      </c>
      <c r="E103" s="22">
        <v>0</v>
      </c>
      <c r="F103" s="22">
        <v>0</v>
      </c>
      <c r="G103" s="22">
        <v>0</v>
      </c>
      <c r="H103" s="22">
        <v>0</v>
      </c>
      <c r="I103" s="22">
        <f>SUM(B103:H103)</f>
        <v>340</v>
      </c>
    </row>
    <row r="104" spans="1:9" x14ac:dyDescent="0.25">
      <c r="A104" s="21" t="s">
        <v>168</v>
      </c>
      <c r="B104" s="22">
        <v>0</v>
      </c>
      <c r="C104" s="22">
        <v>181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f>SUM(B104:H104)</f>
        <v>181</v>
      </c>
    </row>
    <row r="105" spans="1:9" x14ac:dyDescent="0.25">
      <c r="A105" s="21" t="s">
        <v>353</v>
      </c>
      <c r="B105" s="22">
        <v>0</v>
      </c>
      <c r="C105" s="22">
        <v>136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f>SUM(B105:H105)</f>
        <v>136</v>
      </c>
    </row>
    <row r="106" spans="1:9" x14ac:dyDescent="0.25">
      <c r="A106" s="21" t="s">
        <v>241</v>
      </c>
      <c r="B106" s="22">
        <v>0</v>
      </c>
      <c r="C106" s="22">
        <v>126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f>SUM(B106:H106)</f>
        <v>126</v>
      </c>
    </row>
    <row r="108" spans="1:9" x14ac:dyDescent="0.25">
      <c r="A108" s="28" t="s">
        <v>45</v>
      </c>
      <c r="B108" s="29"/>
      <c r="C108" s="29"/>
      <c r="D108" s="29"/>
      <c r="E108" s="29"/>
      <c r="F108" s="29"/>
      <c r="G108" s="29"/>
      <c r="H108" s="29"/>
      <c r="I108" s="30"/>
    </row>
    <row r="109" spans="1:9" x14ac:dyDescent="0.25">
      <c r="A109" s="2" t="s">
        <v>101</v>
      </c>
      <c r="B109" s="3">
        <v>1</v>
      </c>
      <c r="C109" s="3">
        <v>2</v>
      </c>
      <c r="D109" s="3">
        <v>3</v>
      </c>
      <c r="E109" s="3">
        <v>4</v>
      </c>
      <c r="F109" s="3">
        <v>5</v>
      </c>
      <c r="G109" s="3">
        <v>6</v>
      </c>
      <c r="H109" s="3" t="s">
        <v>3</v>
      </c>
      <c r="I109" s="3" t="s">
        <v>4</v>
      </c>
    </row>
    <row r="110" spans="1:9" x14ac:dyDescent="0.25">
      <c r="A110" s="2" t="s">
        <v>298</v>
      </c>
      <c r="B110" s="3">
        <v>209</v>
      </c>
      <c r="C110" s="3">
        <v>207</v>
      </c>
      <c r="D110" s="3">
        <v>204</v>
      </c>
      <c r="E110" s="3">
        <v>204</v>
      </c>
      <c r="F110" s="3">
        <v>200</v>
      </c>
      <c r="G110" s="3">
        <v>100</v>
      </c>
      <c r="H110" s="3" t="s">
        <v>261</v>
      </c>
      <c r="I110" s="3">
        <v>1049</v>
      </c>
    </row>
    <row r="111" spans="1:9" x14ac:dyDescent="0.25">
      <c r="A111" s="2" t="s">
        <v>321</v>
      </c>
      <c r="B111" s="3">
        <v>184</v>
      </c>
      <c r="C111" s="3">
        <v>162</v>
      </c>
      <c r="D111" s="3">
        <v>179</v>
      </c>
      <c r="E111" s="3">
        <v>179</v>
      </c>
      <c r="F111" s="3">
        <v>200</v>
      </c>
      <c r="G111" s="3">
        <v>140</v>
      </c>
      <c r="H111" s="3" t="s">
        <v>260</v>
      </c>
      <c r="I111" s="3">
        <v>929</v>
      </c>
    </row>
    <row r="112" spans="1:9" x14ac:dyDescent="0.25">
      <c r="A112" s="2" t="s">
        <v>302</v>
      </c>
      <c r="B112" s="3">
        <v>99</v>
      </c>
      <c r="C112" s="3">
        <v>117</v>
      </c>
      <c r="D112" s="3">
        <v>159</v>
      </c>
      <c r="E112" s="3">
        <v>159</v>
      </c>
      <c r="F112" s="3">
        <v>200</v>
      </c>
      <c r="G112" s="3">
        <v>130</v>
      </c>
      <c r="H112" s="3" t="s">
        <v>386</v>
      </c>
      <c r="I112" s="3">
        <v>790</v>
      </c>
    </row>
    <row r="113" spans="1:9" x14ac:dyDescent="0.25">
      <c r="A113" s="2" t="s">
        <v>206</v>
      </c>
      <c r="B113" s="3">
        <v>129</v>
      </c>
      <c r="C113" s="3">
        <v>182</v>
      </c>
      <c r="D113" s="3">
        <v>144</v>
      </c>
      <c r="E113" s="3">
        <v>0</v>
      </c>
      <c r="F113" s="3">
        <v>200</v>
      </c>
      <c r="G113" s="3">
        <v>120</v>
      </c>
      <c r="H113" s="3">
        <v>0</v>
      </c>
      <c r="I113" s="3">
        <f>SUM(B113:H113)</f>
        <v>775</v>
      </c>
    </row>
    <row r="114" spans="1:9" x14ac:dyDescent="0.25">
      <c r="A114" s="2" t="s">
        <v>59</v>
      </c>
      <c r="B114" s="3">
        <v>109</v>
      </c>
      <c r="C114" s="3">
        <v>137</v>
      </c>
      <c r="D114" s="3">
        <v>0</v>
      </c>
      <c r="E114" s="3">
        <v>144</v>
      </c>
      <c r="F114" s="19">
        <v>200</v>
      </c>
      <c r="G114" s="3">
        <v>90</v>
      </c>
      <c r="H114" s="3">
        <v>0</v>
      </c>
      <c r="I114" s="3">
        <f>SUM(B114:H114)</f>
        <v>680</v>
      </c>
    </row>
    <row r="115" spans="1:9" x14ac:dyDescent="0.25">
      <c r="A115" s="21" t="s">
        <v>12</v>
      </c>
      <c r="B115" s="22">
        <v>0</v>
      </c>
      <c r="C115" s="22">
        <v>0</v>
      </c>
      <c r="D115" s="22">
        <v>0</v>
      </c>
      <c r="E115" s="22">
        <v>0</v>
      </c>
      <c r="F115" s="22">
        <v>0</v>
      </c>
      <c r="G115" s="22">
        <v>210</v>
      </c>
      <c r="H115" s="22">
        <v>0</v>
      </c>
      <c r="I115" s="22">
        <f t="shared" ref="I115:I125" si="5">SUM(B115:H115)</f>
        <v>210</v>
      </c>
    </row>
    <row r="116" spans="1:9" x14ac:dyDescent="0.25">
      <c r="A116" s="21" t="s">
        <v>378</v>
      </c>
      <c r="B116" s="22">
        <v>0</v>
      </c>
      <c r="C116" s="22">
        <v>0</v>
      </c>
      <c r="D116" s="22">
        <v>0</v>
      </c>
      <c r="E116" s="22">
        <v>0</v>
      </c>
      <c r="F116" s="22">
        <v>0</v>
      </c>
      <c r="G116" s="22">
        <v>185</v>
      </c>
      <c r="H116" s="22">
        <v>0</v>
      </c>
      <c r="I116" s="22">
        <f t="shared" si="5"/>
        <v>185</v>
      </c>
    </row>
    <row r="117" spans="1:9" x14ac:dyDescent="0.25">
      <c r="A117" s="21" t="s">
        <v>379</v>
      </c>
      <c r="B117" s="22">
        <v>0</v>
      </c>
      <c r="C117" s="22">
        <v>0</v>
      </c>
      <c r="D117" s="22">
        <v>0</v>
      </c>
      <c r="E117" s="22">
        <v>0</v>
      </c>
      <c r="F117" s="22">
        <v>0</v>
      </c>
      <c r="G117" s="22">
        <v>165</v>
      </c>
      <c r="H117" s="22">
        <v>0</v>
      </c>
      <c r="I117" s="22">
        <f t="shared" si="5"/>
        <v>165</v>
      </c>
    </row>
    <row r="118" spans="1:9" x14ac:dyDescent="0.25">
      <c r="A118" s="21" t="s">
        <v>322</v>
      </c>
      <c r="B118" s="22">
        <v>164</v>
      </c>
      <c r="C118" s="22">
        <v>0</v>
      </c>
      <c r="D118" s="22">
        <v>0</v>
      </c>
      <c r="E118" s="22">
        <v>0</v>
      </c>
      <c r="F118" s="22">
        <v>0</v>
      </c>
      <c r="G118" s="22">
        <v>0</v>
      </c>
      <c r="H118" s="22">
        <v>0</v>
      </c>
      <c r="I118" s="22">
        <f t="shared" si="5"/>
        <v>164</v>
      </c>
    </row>
    <row r="119" spans="1:9" x14ac:dyDescent="0.25">
      <c r="A119" s="21" t="s">
        <v>55</v>
      </c>
      <c r="B119" s="22">
        <v>0</v>
      </c>
      <c r="C119" s="22">
        <v>0</v>
      </c>
      <c r="D119" s="22">
        <v>0</v>
      </c>
      <c r="E119" s="22">
        <v>0</v>
      </c>
      <c r="F119" s="22">
        <v>0</v>
      </c>
      <c r="G119" s="22">
        <v>150</v>
      </c>
      <c r="H119" s="22">
        <v>0</v>
      </c>
      <c r="I119" s="22">
        <f t="shared" si="5"/>
        <v>150</v>
      </c>
    </row>
    <row r="120" spans="1:9" x14ac:dyDescent="0.25">
      <c r="A120" s="21" t="s">
        <v>323</v>
      </c>
      <c r="B120" s="22">
        <v>149</v>
      </c>
      <c r="C120" s="22">
        <v>0</v>
      </c>
      <c r="D120" s="22">
        <v>0</v>
      </c>
      <c r="E120" s="22">
        <v>0</v>
      </c>
      <c r="F120" s="22">
        <v>0</v>
      </c>
      <c r="G120" s="22">
        <v>0</v>
      </c>
      <c r="H120" s="22">
        <v>0</v>
      </c>
      <c r="I120" s="22">
        <f t="shared" si="5"/>
        <v>149</v>
      </c>
    </row>
    <row r="121" spans="1:9" x14ac:dyDescent="0.25">
      <c r="A121" s="21" t="s">
        <v>355</v>
      </c>
      <c r="B121" s="22">
        <v>0</v>
      </c>
      <c r="C121" s="22">
        <v>147</v>
      </c>
      <c r="D121" s="22">
        <v>0</v>
      </c>
      <c r="E121" s="22">
        <v>0</v>
      </c>
      <c r="F121" s="22">
        <v>0</v>
      </c>
      <c r="G121" s="22">
        <v>0</v>
      </c>
      <c r="H121" s="22">
        <v>0</v>
      </c>
      <c r="I121" s="22">
        <f t="shared" si="5"/>
        <v>147</v>
      </c>
    </row>
    <row r="122" spans="1:9" x14ac:dyDescent="0.25">
      <c r="A122" s="21" t="s">
        <v>300</v>
      </c>
      <c r="B122" s="22">
        <v>139</v>
      </c>
      <c r="C122" s="22">
        <v>0</v>
      </c>
      <c r="D122" s="22">
        <v>0</v>
      </c>
      <c r="E122" s="22">
        <v>0</v>
      </c>
      <c r="F122" s="22">
        <v>0</v>
      </c>
      <c r="G122" s="22">
        <v>0</v>
      </c>
      <c r="H122" s="22">
        <v>0</v>
      </c>
      <c r="I122" s="22">
        <f t="shared" si="5"/>
        <v>139</v>
      </c>
    </row>
    <row r="123" spans="1:9" x14ac:dyDescent="0.25">
      <c r="A123" s="21" t="s">
        <v>354</v>
      </c>
      <c r="B123" s="22">
        <v>0</v>
      </c>
      <c r="C123" s="22">
        <v>127</v>
      </c>
      <c r="D123" s="22">
        <v>0</v>
      </c>
      <c r="E123" s="22">
        <v>0</v>
      </c>
      <c r="F123" s="22">
        <v>0</v>
      </c>
      <c r="G123" s="22">
        <v>0</v>
      </c>
      <c r="H123" s="22">
        <v>0</v>
      </c>
      <c r="I123" s="22">
        <f t="shared" si="5"/>
        <v>127</v>
      </c>
    </row>
    <row r="124" spans="1:9" x14ac:dyDescent="0.25">
      <c r="A124" s="21" t="s">
        <v>324</v>
      </c>
      <c r="B124" s="22">
        <v>119</v>
      </c>
      <c r="C124" s="22">
        <v>0</v>
      </c>
      <c r="D124" s="22">
        <v>0</v>
      </c>
      <c r="E124" s="22">
        <v>0</v>
      </c>
      <c r="F124" s="22">
        <v>0</v>
      </c>
      <c r="G124" s="22">
        <v>0</v>
      </c>
      <c r="H124" s="22">
        <v>0</v>
      </c>
      <c r="I124" s="22">
        <f t="shared" si="5"/>
        <v>119</v>
      </c>
    </row>
    <row r="125" spans="1:9" x14ac:dyDescent="0.25">
      <c r="A125" s="21" t="s">
        <v>380</v>
      </c>
      <c r="B125" s="22">
        <v>0</v>
      </c>
      <c r="C125" s="22">
        <v>0</v>
      </c>
      <c r="D125" s="22">
        <v>0</v>
      </c>
      <c r="E125" s="22">
        <v>0</v>
      </c>
      <c r="F125" s="22">
        <v>0</v>
      </c>
      <c r="G125" s="22">
        <v>110</v>
      </c>
      <c r="H125" s="22">
        <v>0</v>
      </c>
      <c r="I125" s="22">
        <f t="shared" si="5"/>
        <v>110</v>
      </c>
    </row>
    <row r="127" spans="1:9" x14ac:dyDescent="0.25">
      <c r="A127" s="28" t="s">
        <v>50</v>
      </c>
      <c r="B127" s="29"/>
      <c r="C127" s="29"/>
      <c r="D127" s="29"/>
      <c r="E127" s="29"/>
      <c r="F127" s="29"/>
      <c r="G127" s="29"/>
      <c r="H127" s="29"/>
      <c r="I127" s="30"/>
    </row>
    <row r="128" spans="1:9" x14ac:dyDescent="0.25">
      <c r="A128" s="2" t="s">
        <v>101</v>
      </c>
      <c r="B128" s="3">
        <v>1</v>
      </c>
      <c r="C128" s="3">
        <v>2</v>
      </c>
      <c r="D128" s="3">
        <v>3</v>
      </c>
      <c r="E128" s="3">
        <v>4</v>
      </c>
      <c r="F128" s="3">
        <v>5</v>
      </c>
      <c r="G128" s="3">
        <v>6</v>
      </c>
      <c r="H128" s="3" t="s">
        <v>3</v>
      </c>
      <c r="I128" s="3" t="s">
        <v>4</v>
      </c>
    </row>
    <row r="129" spans="1:9" x14ac:dyDescent="0.25">
      <c r="A129" s="2" t="s">
        <v>178</v>
      </c>
      <c r="B129" s="3">
        <v>209</v>
      </c>
      <c r="C129" s="3">
        <v>206</v>
      </c>
      <c r="D129" s="3">
        <v>205</v>
      </c>
      <c r="E129" s="3">
        <v>160</v>
      </c>
      <c r="F129" s="3">
        <v>200</v>
      </c>
      <c r="G129" s="3">
        <v>145</v>
      </c>
      <c r="H129" s="3" t="s">
        <v>258</v>
      </c>
      <c r="I129" s="3">
        <v>1005</v>
      </c>
    </row>
    <row r="130" spans="1:9" x14ac:dyDescent="0.25">
      <c r="A130" s="2" t="s">
        <v>188</v>
      </c>
      <c r="B130" s="3">
        <v>129</v>
      </c>
      <c r="C130" s="3">
        <v>146</v>
      </c>
      <c r="D130" s="3">
        <v>180</v>
      </c>
      <c r="E130" s="3">
        <v>205</v>
      </c>
      <c r="F130" s="3">
        <v>200</v>
      </c>
      <c r="G130" s="3">
        <v>205</v>
      </c>
      <c r="H130" s="3" t="s">
        <v>271</v>
      </c>
      <c r="I130" s="3">
        <v>961</v>
      </c>
    </row>
    <row r="131" spans="1:9" x14ac:dyDescent="0.25">
      <c r="A131" s="2" t="s">
        <v>112</v>
      </c>
      <c r="B131" s="19">
        <v>184</v>
      </c>
      <c r="C131" s="3">
        <v>161</v>
      </c>
      <c r="D131" s="3">
        <v>160</v>
      </c>
      <c r="E131" s="3">
        <v>135</v>
      </c>
      <c r="F131" s="3">
        <v>200</v>
      </c>
      <c r="G131" s="3">
        <v>160</v>
      </c>
      <c r="H131" s="3" t="s">
        <v>270</v>
      </c>
      <c r="I131" s="3">
        <v>890</v>
      </c>
    </row>
    <row r="132" spans="1:9" x14ac:dyDescent="0.25">
      <c r="A132" s="2" t="s">
        <v>18</v>
      </c>
      <c r="B132" s="3">
        <v>0</v>
      </c>
      <c r="C132" s="3">
        <v>181</v>
      </c>
      <c r="D132" s="3">
        <v>135</v>
      </c>
      <c r="E132" s="3">
        <v>180</v>
      </c>
      <c r="F132" s="3">
        <v>200</v>
      </c>
      <c r="G132" s="3">
        <v>180</v>
      </c>
      <c r="H132" s="3">
        <v>0</v>
      </c>
      <c r="I132" s="3">
        <f>SUM(B132:H132)</f>
        <v>876</v>
      </c>
    </row>
    <row r="133" spans="1:9" x14ac:dyDescent="0.25">
      <c r="A133" s="2" t="s">
        <v>179</v>
      </c>
      <c r="B133" s="3">
        <v>119</v>
      </c>
      <c r="C133" s="3">
        <v>126</v>
      </c>
      <c r="D133" s="19">
        <v>145</v>
      </c>
      <c r="E133" s="3">
        <v>145</v>
      </c>
      <c r="F133" s="3">
        <v>200</v>
      </c>
      <c r="G133" s="3">
        <v>135</v>
      </c>
      <c r="H133" s="3" t="s">
        <v>272</v>
      </c>
      <c r="I133" s="3">
        <v>776</v>
      </c>
    </row>
    <row r="134" spans="1:9" x14ac:dyDescent="0.25">
      <c r="A134" s="21" t="s">
        <v>180</v>
      </c>
      <c r="B134" s="22">
        <v>109</v>
      </c>
      <c r="C134" s="22">
        <v>136</v>
      </c>
      <c r="D134" s="22">
        <v>0</v>
      </c>
      <c r="E134" s="22">
        <v>0</v>
      </c>
      <c r="F134" s="22">
        <v>0</v>
      </c>
      <c r="G134" s="22">
        <v>0</v>
      </c>
      <c r="H134" s="22">
        <v>0</v>
      </c>
      <c r="I134" s="22">
        <f>SUM(B134:H134)</f>
        <v>245</v>
      </c>
    </row>
    <row r="135" spans="1:9" x14ac:dyDescent="0.25">
      <c r="A135" s="21" t="s">
        <v>325</v>
      </c>
      <c r="B135" s="22">
        <v>164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0</v>
      </c>
      <c r="I135" s="22">
        <f>SUM(B135:H135)</f>
        <v>164</v>
      </c>
    </row>
    <row r="136" spans="1:9" x14ac:dyDescent="0.25">
      <c r="A136" s="21" t="s">
        <v>287</v>
      </c>
      <c r="B136" s="22">
        <v>149</v>
      </c>
      <c r="C136" s="22">
        <f>-C1152</f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0</v>
      </c>
      <c r="I136" s="22">
        <f>SUM(B136:H136)</f>
        <v>149</v>
      </c>
    </row>
    <row r="137" spans="1:9" x14ac:dyDescent="0.25">
      <c r="A137" s="21" t="s">
        <v>177</v>
      </c>
      <c r="B137" s="22">
        <v>139</v>
      </c>
      <c r="C137" s="22">
        <v>0</v>
      </c>
      <c r="D137" s="22">
        <v>0</v>
      </c>
      <c r="E137" s="22">
        <v>0</v>
      </c>
      <c r="F137" s="22">
        <v>0</v>
      </c>
      <c r="G137" s="22">
        <v>0</v>
      </c>
      <c r="H137" s="22">
        <v>0</v>
      </c>
      <c r="I137" s="22">
        <f>SUM(B137:H137)</f>
        <v>139</v>
      </c>
    </row>
    <row r="138" spans="1:9" x14ac:dyDescent="0.25">
      <c r="A138" s="21" t="s">
        <v>203</v>
      </c>
      <c r="B138" s="22">
        <v>99</v>
      </c>
      <c r="C138" s="22">
        <v>0</v>
      </c>
      <c r="D138" s="22">
        <v>0</v>
      </c>
      <c r="E138" s="22">
        <v>0</v>
      </c>
      <c r="F138" s="22">
        <v>0</v>
      </c>
      <c r="G138" s="22">
        <v>0</v>
      </c>
      <c r="H138" s="22">
        <v>0</v>
      </c>
      <c r="I138" s="22">
        <f>SUM(B138:H138)</f>
        <v>99</v>
      </c>
    </row>
    <row r="140" spans="1:9" x14ac:dyDescent="0.25">
      <c r="A140" s="28" t="s">
        <v>102</v>
      </c>
      <c r="B140" s="29"/>
      <c r="C140" s="29"/>
      <c r="D140" s="29"/>
      <c r="E140" s="29"/>
      <c r="F140" s="29"/>
      <c r="G140" s="29"/>
      <c r="H140" s="29"/>
      <c r="I140" s="30"/>
    </row>
    <row r="141" spans="1:9" x14ac:dyDescent="0.25">
      <c r="A141" s="2" t="s">
        <v>101</v>
      </c>
      <c r="B141" s="3">
        <v>1</v>
      </c>
      <c r="C141" s="3">
        <v>2</v>
      </c>
      <c r="D141" s="3">
        <v>3</v>
      </c>
      <c r="E141" s="3">
        <v>4</v>
      </c>
      <c r="F141" s="3">
        <v>5</v>
      </c>
      <c r="G141" s="3">
        <v>6</v>
      </c>
      <c r="H141" s="3" t="s">
        <v>3</v>
      </c>
      <c r="I141" s="3" t="s">
        <v>4</v>
      </c>
    </row>
    <row r="142" spans="1:9" x14ac:dyDescent="0.25">
      <c r="A142" s="2" t="s">
        <v>181</v>
      </c>
      <c r="B142" s="3">
        <v>208</v>
      </c>
      <c r="C142" s="3">
        <v>184</v>
      </c>
      <c r="D142" s="3">
        <v>207</v>
      </c>
      <c r="E142" s="3">
        <v>207</v>
      </c>
      <c r="F142" s="3">
        <v>200</v>
      </c>
      <c r="G142" s="3">
        <v>205</v>
      </c>
      <c r="H142" s="3" t="s">
        <v>390</v>
      </c>
      <c r="I142" s="3">
        <v>1052</v>
      </c>
    </row>
    <row r="143" spans="1:9" x14ac:dyDescent="0.25">
      <c r="A143" s="2" t="s">
        <v>132</v>
      </c>
      <c r="B143" s="3">
        <v>183</v>
      </c>
      <c r="C143" s="3">
        <v>109</v>
      </c>
      <c r="D143" s="3">
        <v>147</v>
      </c>
      <c r="E143" s="3">
        <v>117</v>
      </c>
      <c r="F143" s="3">
        <v>200</v>
      </c>
      <c r="G143" s="3">
        <v>180</v>
      </c>
      <c r="H143" s="3" t="s">
        <v>391</v>
      </c>
      <c r="I143" s="3">
        <v>852</v>
      </c>
    </row>
    <row r="144" spans="1:9" x14ac:dyDescent="0.25">
      <c r="A144" s="2" t="s">
        <v>215</v>
      </c>
      <c r="B144" s="3">
        <v>163</v>
      </c>
      <c r="C144" s="3">
        <v>149</v>
      </c>
      <c r="D144" s="3">
        <v>137</v>
      </c>
      <c r="E144" s="3">
        <v>137</v>
      </c>
      <c r="F144" s="3">
        <v>200</v>
      </c>
      <c r="G144" s="3">
        <v>160</v>
      </c>
      <c r="H144" s="3" t="s">
        <v>398</v>
      </c>
      <c r="I144" s="3">
        <v>834</v>
      </c>
    </row>
    <row r="145" spans="1:9" x14ac:dyDescent="0.25">
      <c r="A145" s="2" t="s">
        <v>319</v>
      </c>
      <c r="B145" s="3">
        <v>118</v>
      </c>
      <c r="C145" s="3">
        <v>99</v>
      </c>
      <c r="D145" s="3">
        <v>162</v>
      </c>
      <c r="E145" s="3">
        <v>147</v>
      </c>
      <c r="F145" s="3">
        <v>200</v>
      </c>
      <c r="G145" s="3">
        <v>135</v>
      </c>
      <c r="H145" s="3" t="s">
        <v>386</v>
      </c>
      <c r="I145" s="3">
        <v>787</v>
      </c>
    </row>
    <row r="146" spans="1:9" x14ac:dyDescent="0.25">
      <c r="A146" s="2" t="s">
        <v>197</v>
      </c>
      <c r="B146" s="3">
        <v>148</v>
      </c>
      <c r="C146" s="3">
        <v>164</v>
      </c>
      <c r="D146" s="3">
        <v>127</v>
      </c>
      <c r="E146" s="3">
        <v>127</v>
      </c>
      <c r="F146" s="3">
        <v>0</v>
      </c>
      <c r="G146" s="3">
        <v>145</v>
      </c>
      <c r="H146" s="3">
        <v>0</v>
      </c>
      <c r="I146" s="3">
        <f t="shared" ref="I146:I152" si="6">SUM(B146:H146)</f>
        <v>711</v>
      </c>
    </row>
    <row r="147" spans="1:9" x14ac:dyDescent="0.25">
      <c r="A147" s="21" t="s">
        <v>182</v>
      </c>
      <c r="B147" s="22">
        <v>108</v>
      </c>
      <c r="C147" s="22">
        <v>209</v>
      </c>
      <c r="D147" s="22">
        <v>0</v>
      </c>
      <c r="E147" s="22">
        <v>162</v>
      </c>
      <c r="F147" s="22">
        <v>0</v>
      </c>
      <c r="G147" s="22">
        <v>0</v>
      </c>
      <c r="H147" s="22">
        <v>0</v>
      </c>
      <c r="I147" s="22">
        <f t="shared" si="6"/>
        <v>479</v>
      </c>
    </row>
    <row r="148" spans="1:9" x14ac:dyDescent="0.25">
      <c r="A148" s="21" t="s">
        <v>13</v>
      </c>
      <c r="B148" s="22">
        <v>128</v>
      </c>
      <c r="C148" s="22">
        <v>139</v>
      </c>
      <c r="D148" s="22">
        <v>117</v>
      </c>
      <c r="E148" s="22">
        <v>0</v>
      </c>
      <c r="F148" s="22">
        <v>0</v>
      </c>
      <c r="G148" s="22">
        <v>0</v>
      </c>
      <c r="H148" s="22">
        <v>0</v>
      </c>
      <c r="I148" s="22">
        <f t="shared" si="6"/>
        <v>384</v>
      </c>
    </row>
    <row r="149" spans="1:9" x14ac:dyDescent="0.25">
      <c r="A149" s="21" t="s">
        <v>148</v>
      </c>
      <c r="B149" s="22">
        <v>0</v>
      </c>
      <c r="C149" s="22">
        <v>0</v>
      </c>
      <c r="D149" s="22">
        <v>182</v>
      </c>
      <c r="E149" s="22">
        <v>182</v>
      </c>
      <c r="F149" s="22">
        <v>0</v>
      </c>
      <c r="G149" s="22">
        <v>0</v>
      </c>
      <c r="H149" s="22">
        <v>0</v>
      </c>
      <c r="I149" s="22">
        <f t="shared" si="6"/>
        <v>364</v>
      </c>
    </row>
    <row r="150" spans="1:9" x14ac:dyDescent="0.25">
      <c r="A150" s="21" t="s">
        <v>326</v>
      </c>
      <c r="B150" s="22">
        <v>138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0</v>
      </c>
      <c r="I150" s="22">
        <f t="shared" si="6"/>
        <v>138</v>
      </c>
    </row>
    <row r="151" spans="1:9" x14ac:dyDescent="0.25">
      <c r="A151" s="21" t="s">
        <v>222</v>
      </c>
      <c r="B151" s="22">
        <v>0</v>
      </c>
      <c r="C151" s="22">
        <v>129</v>
      </c>
      <c r="D151" s="22">
        <v>0</v>
      </c>
      <c r="E151" s="22">
        <v>0</v>
      </c>
      <c r="F151" s="22">
        <v>0</v>
      </c>
      <c r="G151" s="22">
        <v>0</v>
      </c>
      <c r="H151" s="22">
        <v>0</v>
      </c>
      <c r="I151" s="22">
        <f t="shared" si="6"/>
        <v>129</v>
      </c>
    </row>
    <row r="152" spans="1:9" x14ac:dyDescent="0.25">
      <c r="A152" s="21" t="s">
        <v>346</v>
      </c>
      <c r="B152" s="22">
        <v>0</v>
      </c>
      <c r="C152" s="22">
        <v>119</v>
      </c>
      <c r="D152" s="22">
        <v>0</v>
      </c>
      <c r="E152" s="22">
        <v>0</v>
      </c>
      <c r="F152" s="22">
        <v>0</v>
      </c>
      <c r="G152" s="22">
        <v>0</v>
      </c>
      <c r="H152" s="22">
        <v>0</v>
      </c>
      <c r="I152" s="22">
        <f t="shared" si="6"/>
        <v>119</v>
      </c>
    </row>
    <row r="154" spans="1:9" x14ac:dyDescent="0.25">
      <c r="A154" s="28" t="s">
        <v>292</v>
      </c>
      <c r="B154" s="29"/>
      <c r="C154" s="29"/>
      <c r="D154" s="29"/>
      <c r="E154" s="29"/>
      <c r="F154" s="29"/>
      <c r="G154" s="29"/>
      <c r="H154" s="29"/>
      <c r="I154" s="30"/>
    </row>
    <row r="155" spans="1:9" x14ac:dyDescent="0.25">
      <c r="A155" s="2" t="s">
        <v>101</v>
      </c>
      <c r="B155" s="3">
        <v>1</v>
      </c>
      <c r="C155" s="3">
        <v>2</v>
      </c>
      <c r="D155" s="3">
        <v>3</v>
      </c>
      <c r="E155" s="3">
        <v>4</v>
      </c>
      <c r="F155" s="3">
        <v>5</v>
      </c>
      <c r="G155" s="3">
        <v>6</v>
      </c>
      <c r="H155" s="3" t="s">
        <v>3</v>
      </c>
      <c r="I155" s="3" t="s">
        <v>4</v>
      </c>
    </row>
    <row r="156" spans="1:9" x14ac:dyDescent="0.25">
      <c r="A156" s="2" t="s">
        <v>145</v>
      </c>
      <c r="B156" s="3">
        <v>181</v>
      </c>
      <c r="C156" s="3">
        <v>206</v>
      </c>
      <c r="D156" s="3">
        <v>206</v>
      </c>
      <c r="E156" s="3">
        <v>180</v>
      </c>
      <c r="F156" s="3">
        <v>200</v>
      </c>
      <c r="G156" s="3">
        <v>178</v>
      </c>
      <c r="H156" s="3" t="s">
        <v>264</v>
      </c>
      <c r="I156" s="3">
        <v>998</v>
      </c>
    </row>
    <row r="157" spans="1:9" x14ac:dyDescent="0.25">
      <c r="A157" s="2" t="s">
        <v>144</v>
      </c>
      <c r="B157" s="3">
        <v>206</v>
      </c>
      <c r="C157" s="3">
        <v>161</v>
      </c>
      <c r="D157" s="3">
        <v>181</v>
      </c>
      <c r="E157" s="3">
        <v>145</v>
      </c>
      <c r="F157" s="3">
        <v>200</v>
      </c>
      <c r="G157" s="19">
        <v>203</v>
      </c>
      <c r="H157" s="3" t="s">
        <v>258</v>
      </c>
      <c r="I157" s="3">
        <v>976</v>
      </c>
    </row>
    <row r="158" spans="1:9" x14ac:dyDescent="0.25">
      <c r="A158" s="2" t="s">
        <v>293</v>
      </c>
      <c r="B158" s="3">
        <v>161</v>
      </c>
      <c r="C158" s="3">
        <v>126</v>
      </c>
      <c r="D158" s="3">
        <v>161</v>
      </c>
      <c r="E158" s="3">
        <v>160</v>
      </c>
      <c r="F158" s="3">
        <v>200</v>
      </c>
      <c r="G158" s="3">
        <v>158</v>
      </c>
      <c r="H158" s="3" t="s">
        <v>256</v>
      </c>
      <c r="I158" s="3">
        <v>865</v>
      </c>
    </row>
    <row r="159" spans="1:9" x14ac:dyDescent="0.25">
      <c r="A159" s="21" t="s">
        <v>217</v>
      </c>
      <c r="B159" s="22">
        <v>0</v>
      </c>
      <c r="C159" s="22">
        <v>136</v>
      </c>
      <c r="D159" s="22">
        <v>126</v>
      </c>
      <c r="E159" s="22">
        <v>205</v>
      </c>
      <c r="F159" s="22">
        <v>200</v>
      </c>
      <c r="G159" s="22">
        <v>0</v>
      </c>
      <c r="H159" s="22">
        <v>0</v>
      </c>
      <c r="I159" s="22">
        <f>SUM(B159:H159)</f>
        <v>667</v>
      </c>
    </row>
    <row r="160" spans="1:9" x14ac:dyDescent="0.25">
      <c r="A160" s="21" t="s">
        <v>227</v>
      </c>
      <c r="B160" s="22">
        <v>136</v>
      </c>
      <c r="C160" s="22">
        <v>181</v>
      </c>
      <c r="D160" s="22">
        <v>136</v>
      </c>
      <c r="E160" s="22">
        <v>0</v>
      </c>
      <c r="F160" s="22">
        <v>200</v>
      </c>
      <c r="G160" s="22">
        <v>0</v>
      </c>
      <c r="H160" s="22">
        <v>0</v>
      </c>
      <c r="I160" s="22">
        <f>SUM(B160:H160)</f>
        <v>653</v>
      </c>
    </row>
    <row r="161" spans="1:9" x14ac:dyDescent="0.25">
      <c r="A161" s="21" t="s">
        <v>146</v>
      </c>
      <c r="B161" s="22">
        <v>136</v>
      </c>
      <c r="C161" s="22">
        <v>146</v>
      </c>
      <c r="D161" s="22">
        <v>146</v>
      </c>
      <c r="E161" s="22">
        <v>135</v>
      </c>
      <c r="F161" s="22">
        <v>0</v>
      </c>
      <c r="G161" s="22">
        <v>0</v>
      </c>
      <c r="H161" s="22">
        <v>0</v>
      </c>
      <c r="I161" s="22">
        <f>SUM(B161:H161)</f>
        <v>563</v>
      </c>
    </row>
    <row r="162" spans="1:9" x14ac:dyDescent="0.25">
      <c r="A162" s="21" t="s">
        <v>136</v>
      </c>
      <c r="B162" s="22">
        <v>146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0</v>
      </c>
      <c r="I162" s="22">
        <f>SUM(B162:H162)</f>
        <v>146</v>
      </c>
    </row>
    <row r="164" spans="1:9" x14ac:dyDescent="0.25">
      <c r="A164" s="28" t="s">
        <v>64</v>
      </c>
      <c r="B164" s="29"/>
      <c r="C164" s="29"/>
      <c r="D164" s="29"/>
      <c r="E164" s="29"/>
      <c r="F164" s="29"/>
      <c r="G164" s="29"/>
      <c r="H164" s="29"/>
      <c r="I164" s="30"/>
    </row>
    <row r="165" spans="1:9" x14ac:dyDescent="0.25">
      <c r="A165" s="2" t="s">
        <v>101</v>
      </c>
      <c r="B165" s="3">
        <v>1</v>
      </c>
      <c r="C165" s="3">
        <v>2</v>
      </c>
      <c r="D165" s="3">
        <v>3</v>
      </c>
      <c r="E165" s="3">
        <v>4</v>
      </c>
      <c r="F165" s="3">
        <v>5</v>
      </c>
      <c r="G165" s="3">
        <v>6</v>
      </c>
      <c r="H165" s="3" t="s">
        <v>3</v>
      </c>
      <c r="I165" s="3" t="s">
        <v>4</v>
      </c>
    </row>
    <row r="166" spans="1:9" x14ac:dyDescent="0.25">
      <c r="A166" s="2" t="s">
        <v>125</v>
      </c>
      <c r="B166" s="3">
        <v>204</v>
      </c>
      <c r="C166" s="3">
        <v>204</v>
      </c>
      <c r="D166" s="3">
        <v>145</v>
      </c>
      <c r="E166" s="3">
        <v>204</v>
      </c>
      <c r="F166" s="3">
        <v>200</v>
      </c>
      <c r="G166" s="3">
        <v>204</v>
      </c>
      <c r="H166" s="3" t="s">
        <v>258</v>
      </c>
      <c r="I166" s="3">
        <v>1041</v>
      </c>
    </row>
    <row r="167" spans="1:9" x14ac:dyDescent="0.25">
      <c r="A167" s="2" t="s">
        <v>183</v>
      </c>
      <c r="B167" s="3">
        <v>179</v>
      </c>
      <c r="C167" s="3">
        <v>179</v>
      </c>
      <c r="D167" s="3">
        <v>205</v>
      </c>
      <c r="E167" s="3">
        <v>159</v>
      </c>
      <c r="F167" s="19">
        <v>200</v>
      </c>
      <c r="G167" s="3">
        <v>159</v>
      </c>
      <c r="H167" s="3" t="s">
        <v>275</v>
      </c>
      <c r="I167" s="3">
        <v>947</v>
      </c>
    </row>
    <row r="168" spans="1:9" x14ac:dyDescent="0.25">
      <c r="A168" s="2" t="s">
        <v>311</v>
      </c>
      <c r="B168" s="19">
        <v>144</v>
      </c>
      <c r="C168" s="3">
        <v>144</v>
      </c>
      <c r="D168" s="3">
        <v>180</v>
      </c>
      <c r="E168" s="3">
        <v>179</v>
      </c>
      <c r="F168" s="3">
        <v>200</v>
      </c>
      <c r="G168" s="3">
        <v>179</v>
      </c>
      <c r="H168" s="3" t="s">
        <v>251</v>
      </c>
      <c r="I168" s="3">
        <v>907</v>
      </c>
    </row>
    <row r="169" spans="1:9" x14ac:dyDescent="0.25">
      <c r="A169" s="2" t="s">
        <v>98</v>
      </c>
      <c r="B169" s="3">
        <v>0</v>
      </c>
      <c r="C169" s="3">
        <v>159</v>
      </c>
      <c r="D169" s="3">
        <v>135</v>
      </c>
      <c r="E169" s="3">
        <v>144</v>
      </c>
      <c r="F169" s="3">
        <v>200</v>
      </c>
      <c r="G169" s="3">
        <v>144</v>
      </c>
      <c r="H169" s="3">
        <v>0</v>
      </c>
      <c r="I169" s="3">
        <f>SUM(B169:H169)</f>
        <v>782</v>
      </c>
    </row>
    <row r="170" spans="1:9" x14ac:dyDescent="0.25">
      <c r="A170" s="21" t="s">
        <v>122</v>
      </c>
      <c r="B170" s="22">
        <v>0</v>
      </c>
      <c r="C170" s="22">
        <v>0</v>
      </c>
      <c r="D170" s="22">
        <v>160</v>
      </c>
      <c r="E170" s="22">
        <v>0</v>
      </c>
      <c r="F170" s="22">
        <v>0</v>
      </c>
      <c r="G170" s="22">
        <v>0</v>
      </c>
      <c r="H170" s="22">
        <v>0</v>
      </c>
      <c r="I170" s="22">
        <f>SUM(B170:H170)</f>
        <v>160</v>
      </c>
    </row>
    <row r="171" spans="1:9" x14ac:dyDescent="0.25">
      <c r="A171" s="21" t="s">
        <v>248</v>
      </c>
      <c r="B171" s="22">
        <v>159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0</v>
      </c>
      <c r="I171" s="22">
        <f>SUM(B171:H171)</f>
        <v>159</v>
      </c>
    </row>
    <row r="173" spans="1:9" x14ac:dyDescent="0.25">
      <c r="A173" s="28" t="s">
        <v>316</v>
      </c>
      <c r="B173" s="29"/>
      <c r="C173" s="29"/>
      <c r="D173" s="29"/>
      <c r="E173" s="29"/>
      <c r="F173" s="29"/>
      <c r="G173" s="29"/>
      <c r="H173" s="29"/>
      <c r="I173" s="30"/>
    </row>
    <row r="174" spans="1:9" x14ac:dyDescent="0.25">
      <c r="A174" s="20" t="s">
        <v>2</v>
      </c>
      <c r="B174" s="3">
        <v>1</v>
      </c>
      <c r="C174" s="3">
        <v>2</v>
      </c>
      <c r="D174" s="3">
        <v>3</v>
      </c>
      <c r="E174" s="3">
        <v>4</v>
      </c>
      <c r="F174" s="3">
        <v>5</v>
      </c>
      <c r="G174" s="3">
        <v>6</v>
      </c>
      <c r="H174" s="3" t="s">
        <v>3</v>
      </c>
      <c r="I174" s="3" t="s">
        <v>4</v>
      </c>
    </row>
    <row r="175" spans="1:9" x14ac:dyDescent="0.25">
      <c r="A175" s="2" t="s">
        <v>293</v>
      </c>
      <c r="B175" s="3">
        <v>117</v>
      </c>
      <c r="C175" s="3">
        <v>208</v>
      </c>
      <c r="D175" s="3">
        <v>205</v>
      </c>
      <c r="E175" s="3">
        <v>160</v>
      </c>
      <c r="F175" s="3">
        <v>200</v>
      </c>
      <c r="G175" s="3">
        <v>205</v>
      </c>
      <c r="H175" s="3" t="s">
        <v>266</v>
      </c>
      <c r="I175" s="3">
        <v>1003</v>
      </c>
    </row>
    <row r="176" spans="1:9" x14ac:dyDescent="0.25">
      <c r="A176" s="2" t="s">
        <v>317</v>
      </c>
      <c r="B176" s="3">
        <v>207</v>
      </c>
      <c r="C176" s="3">
        <v>163</v>
      </c>
      <c r="D176" s="3">
        <v>145</v>
      </c>
      <c r="E176" s="3">
        <v>180</v>
      </c>
      <c r="F176" s="3">
        <v>200</v>
      </c>
      <c r="G176" s="3">
        <v>135</v>
      </c>
      <c r="H176" s="3" t="s">
        <v>270</v>
      </c>
      <c r="I176" s="3">
        <v>920</v>
      </c>
    </row>
    <row r="177" spans="1:9" x14ac:dyDescent="0.25">
      <c r="A177" s="2" t="s">
        <v>298</v>
      </c>
      <c r="B177" s="3">
        <v>147</v>
      </c>
      <c r="C177" s="3">
        <v>138</v>
      </c>
      <c r="D177" s="3">
        <v>180</v>
      </c>
      <c r="E177" s="3">
        <v>205</v>
      </c>
      <c r="F177" s="3">
        <v>200</v>
      </c>
      <c r="G177" s="3">
        <v>160</v>
      </c>
      <c r="H177" s="3" t="s">
        <v>273</v>
      </c>
      <c r="I177" s="3">
        <v>917</v>
      </c>
    </row>
    <row r="178" spans="1:9" x14ac:dyDescent="0.25">
      <c r="A178" s="2" t="s">
        <v>319</v>
      </c>
      <c r="B178" s="3">
        <v>127</v>
      </c>
      <c r="C178" s="3">
        <v>183</v>
      </c>
      <c r="D178" s="3">
        <v>135</v>
      </c>
      <c r="E178" s="3">
        <v>135</v>
      </c>
      <c r="F178" s="3">
        <v>200</v>
      </c>
      <c r="G178" s="3">
        <v>145</v>
      </c>
      <c r="H178" s="3" t="s">
        <v>269</v>
      </c>
      <c r="I178" s="3">
        <v>823</v>
      </c>
    </row>
    <row r="179" spans="1:9" x14ac:dyDescent="0.25">
      <c r="A179" s="21" t="s">
        <v>145</v>
      </c>
      <c r="B179" s="22">
        <v>182</v>
      </c>
      <c r="C179" s="22">
        <v>148</v>
      </c>
      <c r="D179" s="22">
        <v>0</v>
      </c>
      <c r="E179" s="22">
        <v>0</v>
      </c>
      <c r="F179" s="22">
        <v>0</v>
      </c>
      <c r="G179" s="22">
        <v>0</v>
      </c>
      <c r="H179" s="22">
        <v>0</v>
      </c>
      <c r="I179" s="22">
        <f t="shared" ref="I179:I185" si="7">SUM(B179:H179)</f>
        <v>330</v>
      </c>
    </row>
    <row r="180" spans="1:9" x14ac:dyDescent="0.25">
      <c r="A180" s="21" t="s">
        <v>369</v>
      </c>
      <c r="B180" s="22">
        <v>0</v>
      </c>
      <c r="C180" s="22">
        <v>0</v>
      </c>
      <c r="D180" s="22">
        <v>160</v>
      </c>
      <c r="E180" s="22">
        <v>145</v>
      </c>
      <c r="F180" s="22">
        <v>0</v>
      </c>
      <c r="G180" s="22">
        <v>0</v>
      </c>
      <c r="H180" s="22">
        <v>0</v>
      </c>
      <c r="I180" s="22">
        <f t="shared" si="7"/>
        <v>305</v>
      </c>
    </row>
    <row r="181" spans="1:9" x14ac:dyDescent="0.25">
      <c r="A181" s="21" t="s">
        <v>147</v>
      </c>
      <c r="B181" s="22">
        <v>137</v>
      </c>
      <c r="C181" s="22">
        <v>128</v>
      </c>
      <c r="D181" s="22">
        <v>0</v>
      </c>
      <c r="E181" s="22">
        <v>0</v>
      </c>
      <c r="F181" s="22">
        <v>0</v>
      </c>
      <c r="G181" s="22" t="s">
        <v>381</v>
      </c>
      <c r="H181" s="22">
        <v>0</v>
      </c>
      <c r="I181" s="22">
        <f t="shared" si="7"/>
        <v>265</v>
      </c>
    </row>
    <row r="182" spans="1:9" x14ac:dyDescent="0.25">
      <c r="A182" s="21" t="s">
        <v>375</v>
      </c>
      <c r="B182" s="22">
        <v>0</v>
      </c>
      <c r="C182" s="22">
        <v>0</v>
      </c>
      <c r="D182" s="22">
        <v>0</v>
      </c>
      <c r="E182" s="22">
        <v>0</v>
      </c>
      <c r="F182" s="22">
        <v>0</v>
      </c>
      <c r="G182" s="22">
        <v>180</v>
      </c>
      <c r="H182" s="22">
        <v>0</v>
      </c>
      <c r="I182" s="22">
        <f t="shared" si="7"/>
        <v>180</v>
      </c>
    </row>
    <row r="183" spans="1:9" x14ac:dyDescent="0.25">
      <c r="A183" s="21" t="s">
        <v>318</v>
      </c>
      <c r="B183" s="22">
        <v>162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0</v>
      </c>
      <c r="I183" s="22">
        <f t="shared" si="7"/>
        <v>162</v>
      </c>
    </row>
    <row r="184" spans="1:9" x14ac:dyDescent="0.25">
      <c r="A184" s="21" t="s">
        <v>356</v>
      </c>
      <c r="B184" s="22">
        <v>0</v>
      </c>
      <c r="C184" s="22">
        <v>118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f t="shared" si="7"/>
        <v>118</v>
      </c>
    </row>
    <row r="185" spans="1:9" x14ac:dyDescent="0.25">
      <c r="A185" s="21" t="s">
        <v>357</v>
      </c>
      <c r="B185" s="22">
        <v>0</v>
      </c>
      <c r="C185" s="22">
        <v>108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f t="shared" si="7"/>
        <v>108</v>
      </c>
    </row>
    <row r="187" spans="1:9" x14ac:dyDescent="0.25">
      <c r="A187" s="28" t="s">
        <v>71</v>
      </c>
      <c r="B187" s="29"/>
      <c r="C187" s="29"/>
      <c r="D187" s="29"/>
      <c r="E187" s="29"/>
      <c r="F187" s="29"/>
      <c r="G187" s="29"/>
      <c r="H187" s="29"/>
      <c r="I187" s="30"/>
    </row>
    <row r="188" spans="1:9" x14ac:dyDescent="0.25">
      <c r="A188" s="2" t="s">
        <v>101</v>
      </c>
      <c r="B188" s="3">
        <v>1</v>
      </c>
      <c r="C188" s="3">
        <v>2</v>
      </c>
      <c r="D188" s="3">
        <v>3</v>
      </c>
      <c r="E188" s="3">
        <v>4</v>
      </c>
      <c r="F188" s="3">
        <v>5</v>
      </c>
      <c r="G188" s="3">
        <v>6</v>
      </c>
      <c r="H188" s="3" t="s">
        <v>3</v>
      </c>
      <c r="I188" s="3" t="s">
        <v>4</v>
      </c>
    </row>
    <row r="189" spans="1:9" x14ac:dyDescent="0.25">
      <c r="A189" s="2" t="s">
        <v>72</v>
      </c>
      <c r="B189" s="3">
        <v>180</v>
      </c>
      <c r="C189" s="3">
        <v>205</v>
      </c>
      <c r="D189" s="3">
        <v>205</v>
      </c>
      <c r="E189" s="3">
        <v>206</v>
      </c>
      <c r="F189" s="3">
        <v>200</v>
      </c>
      <c r="G189" s="3">
        <v>182</v>
      </c>
      <c r="H189" s="3" t="s">
        <v>397</v>
      </c>
      <c r="I189" s="3">
        <v>1023</v>
      </c>
    </row>
    <row r="190" spans="1:9" x14ac:dyDescent="0.25">
      <c r="A190" s="2" t="s">
        <v>75</v>
      </c>
      <c r="B190" s="3">
        <v>0</v>
      </c>
      <c r="C190" s="3">
        <v>180</v>
      </c>
      <c r="D190" s="3">
        <v>180</v>
      </c>
      <c r="E190" s="3">
        <v>181</v>
      </c>
      <c r="F190" s="3">
        <v>200</v>
      </c>
      <c r="G190" s="3">
        <v>207</v>
      </c>
      <c r="H190" s="3">
        <v>0</v>
      </c>
      <c r="I190" s="3">
        <f>SUM(B190:H190)</f>
        <v>948</v>
      </c>
    </row>
    <row r="191" spans="1:9" x14ac:dyDescent="0.25">
      <c r="A191" s="2" t="s">
        <v>312</v>
      </c>
      <c r="B191" s="3">
        <v>205</v>
      </c>
      <c r="C191" s="3">
        <v>160</v>
      </c>
      <c r="D191" s="3">
        <v>135</v>
      </c>
      <c r="E191" s="3">
        <v>161</v>
      </c>
      <c r="F191" s="3">
        <v>200</v>
      </c>
      <c r="G191" s="3">
        <v>137</v>
      </c>
      <c r="H191" s="3" t="s">
        <v>270</v>
      </c>
      <c r="I191" s="3">
        <v>888</v>
      </c>
    </row>
    <row r="192" spans="1:9" x14ac:dyDescent="0.25">
      <c r="A192" s="2" t="s">
        <v>206</v>
      </c>
      <c r="B192" s="3">
        <v>135</v>
      </c>
      <c r="C192" s="3">
        <v>145</v>
      </c>
      <c r="D192" s="3">
        <v>145</v>
      </c>
      <c r="E192" s="3">
        <v>0</v>
      </c>
      <c r="F192" s="3">
        <v>200</v>
      </c>
      <c r="G192" s="3">
        <v>117</v>
      </c>
      <c r="H192" s="3">
        <v>0</v>
      </c>
      <c r="I192" s="3">
        <f t="shared" ref="I192:I200" si="8">SUM(B192:H192)</f>
        <v>742</v>
      </c>
    </row>
    <row r="193" spans="1:9" x14ac:dyDescent="0.25">
      <c r="A193" s="21" t="s">
        <v>172</v>
      </c>
      <c r="B193" s="22">
        <v>160</v>
      </c>
      <c r="C193" s="22">
        <v>135</v>
      </c>
      <c r="D193" s="22">
        <v>0</v>
      </c>
      <c r="E193" s="22">
        <v>0</v>
      </c>
      <c r="F193" s="22">
        <v>0</v>
      </c>
      <c r="G193" s="22">
        <v>0</v>
      </c>
      <c r="H193" s="22">
        <v>0</v>
      </c>
      <c r="I193" s="22">
        <f t="shared" si="8"/>
        <v>295</v>
      </c>
    </row>
    <row r="194" spans="1:9" x14ac:dyDescent="0.25">
      <c r="A194" s="21" t="s">
        <v>327</v>
      </c>
      <c r="B194" s="22">
        <v>145</v>
      </c>
      <c r="C194" s="22">
        <v>0</v>
      </c>
      <c r="D194" s="22">
        <v>0</v>
      </c>
      <c r="E194" s="22">
        <v>0</v>
      </c>
      <c r="F194" s="22">
        <v>0</v>
      </c>
      <c r="G194" s="22">
        <v>147</v>
      </c>
      <c r="H194" s="22">
        <v>0</v>
      </c>
      <c r="I194" s="22">
        <f t="shared" si="8"/>
        <v>292</v>
      </c>
    </row>
    <row r="195" spans="1:9" x14ac:dyDescent="0.25">
      <c r="A195" s="21" t="s">
        <v>12</v>
      </c>
      <c r="B195" s="22">
        <v>0</v>
      </c>
      <c r="C195" s="22">
        <v>0</v>
      </c>
      <c r="D195" s="22">
        <v>0</v>
      </c>
      <c r="E195" s="22">
        <v>0</v>
      </c>
      <c r="F195" s="22">
        <v>0</v>
      </c>
      <c r="G195" s="22">
        <v>162</v>
      </c>
      <c r="H195" s="22">
        <v>0</v>
      </c>
      <c r="I195" s="22">
        <f t="shared" si="8"/>
        <v>162</v>
      </c>
    </row>
    <row r="196" spans="1:9" x14ac:dyDescent="0.25">
      <c r="A196" s="21" t="s">
        <v>74</v>
      </c>
      <c r="B196" s="22">
        <v>0</v>
      </c>
      <c r="C196" s="22">
        <v>0</v>
      </c>
      <c r="D196" s="22">
        <v>160</v>
      </c>
      <c r="E196" s="22">
        <v>0</v>
      </c>
      <c r="F196" s="22">
        <v>0</v>
      </c>
      <c r="G196" s="22">
        <v>0</v>
      </c>
      <c r="H196" s="22">
        <v>0</v>
      </c>
      <c r="I196" s="22">
        <f t="shared" si="8"/>
        <v>160</v>
      </c>
    </row>
    <row r="197" spans="1:9" x14ac:dyDescent="0.25">
      <c r="A197" s="21" t="s">
        <v>295</v>
      </c>
      <c r="B197" s="22">
        <v>0</v>
      </c>
      <c r="C197" s="22">
        <v>0</v>
      </c>
      <c r="D197" s="22">
        <v>0</v>
      </c>
      <c r="E197" s="22">
        <v>146</v>
      </c>
      <c r="F197" s="22">
        <v>0</v>
      </c>
      <c r="G197" s="22">
        <v>0</v>
      </c>
      <c r="H197" s="22">
        <v>0</v>
      </c>
      <c r="I197" s="22">
        <f t="shared" si="8"/>
        <v>146</v>
      </c>
    </row>
    <row r="198" spans="1:9" x14ac:dyDescent="0.25">
      <c r="A198" s="21" t="s">
        <v>93</v>
      </c>
      <c r="B198" s="22">
        <v>0</v>
      </c>
      <c r="C198" s="22">
        <v>0</v>
      </c>
      <c r="D198" s="22">
        <v>0</v>
      </c>
      <c r="E198" s="22">
        <v>136</v>
      </c>
      <c r="F198" s="22">
        <v>0</v>
      </c>
      <c r="G198" s="22">
        <v>0</v>
      </c>
      <c r="H198" s="22">
        <v>0</v>
      </c>
      <c r="I198" s="22">
        <f t="shared" si="8"/>
        <v>136</v>
      </c>
    </row>
    <row r="199" spans="1:9" x14ac:dyDescent="0.25">
      <c r="A199" s="21" t="s">
        <v>382</v>
      </c>
      <c r="B199" s="22">
        <v>0</v>
      </c>
      <c r="C199" s="22">
        <v>0</v>
      </c>
      <c r="D199" s="22">
        <v>0</v>
      </c>
      <c r="E199" s="22">
        <v>0</v>
      </c>
      <c r="F199" s="22">
        <v>0</v>
      </c>
      <c r="G199" s="22">
        <v>127</v>
      </c>
      <c r="H199" s="22">
        <v>0</v>
      </c>
      <c r="I199" s="22">
        <f t="shared" si="8"/>
        <v>127</v>
      </c>
    </row>
    <row r="200" spans="1:9" x14ac:dyDescent="0.25">
      <c r="A200" s="21" t="s">
        <v>305</v>
      </c>
      <c r="B200" s="22">
        <v>0</v>
      </c>
      <c r="C200" s="22">
        <v>0</v>
      </c>
      <c r="D200" s="22">
        <v>0</v>
      </c>
      <c r="E200" s="22">
        <v>126</v>
      </c>
      <c r="F200" s="22">
        <v>0</v>
      </c>
      <c r="G200" s="22">
        <v>0</v>
      </c>
      <c r="H200" s="22">
        <v>0</v>
      </c>
      <c r="I200" s="22">
        <f t="shared" si="8"/>
        <v>126</v>
      </c>
    </row>
    <row r="202" spans="1:9" x14ac:dyDescent="0.25">
      <c r="A202" s="28" t="s">
        <v>78</v>
      </c>
      <c r="B202" s="29"/>
      <c r="C202" s="29"/>
      <c r="D202" s="29"/>
      <c r="E202" s="29"/>
      <c r="F202" s="29"/>
      <c r="G202" s="29"/>
      <c r="H202" s="29"/>
      <c r="I202" s="30"/>
    </row>
    <row r="203" spans="1:9" x14ac:dyDescent="0.25">
      <c r="A203" s="2" t="s">
        <v>101</v>
      </c>
      <c r="B203" s="3">
        <v>1</v>
      </c>
      <c r="C203" s="3">
        <v>2</v>
      </c>
      <c r="D203" s="3">
        <v>3</v>
      </c>
      <c r="E203" s="3">
        <v>4</v>
      </c>
      <c r="F203" s="3">
        <v>5</v>
      </c>
      <c r="G203" s="3">
        <v>6</v>
      </c>
      <c r="H203" s="3" t="s">
        <v>3</v>
      </c>
      <c r="I203" s="3" t="s">
        <v>4</v>
      </c>
    </row>
    <row r="204" spans="1:9" x14ac:dyDescent="0.25">
      <c r="A204" s="2" t="s">
        <v>328</v>
      </c>
      <c r="B204" s="3">
        <v>202</v>
      </c>
      <c r="C204" s="3">
        <v>202</v>
      </c>
      <c r="D204" s="3">
        <v>178</v>
      </c>
      <c r="E204" s="3">
        <v>202</v>
      </c>
      <c r="F204" s="3">
        <v>200</v>
      </c>
      <c r="G204" s="3">
        <v>202</v>
      </c>
      <c r="H204" s="3" t="s">
        <v>264</v>
      </c>
      <c r="I204" s="3">
        <v>1033</v>
      </c>
    </row>
    <row r="205" spans="1:9" x14ac:dyDescent="0.25">
      <c r="A205" s="2" t="s">
        <v>130</v>
      </c>
      <c r="B205" s="3">
        <v>177</v>
      </c>
      <c r="C205" s="3">
        <v>177</v>
      </c>
      <c r="D205" s="3">
        <v>158</v>
      </c>
      <c r="E205" s="3">
        <v>158</v>
      </c>
      <c r="F205" s="3">
        <v>200</v>
      </c>
      <c r="G205" s="3">
        <v>177</v>
      </c>
      <c r="H205" s="3" t="s">
        <v>265</v>
      </c>
      <c r="I205" s="3">
        <v>914</v>
      </c>
    </row>
    <row r="206" spans="1:9" x14ac:dyDescent="0.25">
      <c r="A206" s="21" t="s">
        <v>148</v>
      </c>
      <c r="B206" s="22">
        <v>0</v>
      </c>
      <c r="C206" s="22">
        <v>0</v>
      </c>
      <c r="D206" s="22">
        <v>203</v>
      </c>
      <c r="E206" s="22">
        <v>178</v>
      </c>
      <c r="F206" s="22">
        <v>0</v>
      </c>
      <c r="G206" s="22">
        <v>0</v>
      </c>
      <c r="H206" s="22">
        <v>0</v>
      </c>
      <c r="I206" s="22">
        <f>SUM(B206:H206)</f>
        <v>381</v>
      </c>
    </row>
    <row r="208" spans="1:9" x14ac:dyDescent="0.25">
      <c r="A208" s="28" t="s">
        <v>81</v>
      </c>
      <c r="B208" s="29"/>
      <c r="C208" s="29"/>
      <c r="D208" s="29"/>
      <c r="E208" s="29"/>
      <c r="F208" s="29"/>
      <c r="G208" s="29"/>
      <c r="H208" s="29"/>
      <c r="I208" s="30"/>
    </row>
    <row r="209" spans="1:9" x14ac:dyDescent="0.25">
      <c r="A209" s="2" t="s">
        <v>101</v>
      </c>
      <c r="B209" s="3">
        <v>1</v>
      </c>
      <c r="C209" s="3">
        <v>2</v>
      </c>
      <c r="D209" s="3">
        <v>3</v>
      </c>
      <c r="E209" s="3">
        <v>4</v>
      </c>
      <c r="F209" s="3">
        <v>5</v>
      </c>
      <c r="G209" s="3">
        <v>6</v>
      </c>
      <c r="H209" s="3" t="s">
        <v>3</v>
      </c>
      <c r="I209" s="3" t="s">
        <v>4</v>
      </c>
    </row>
    <row r="210" spans="1:9" x14ac:dyDescent="0.25">
      <c r="A210" s="2" t="s">
        <v>307</v>
      </c>
      <c r="B210" s="3">
        <v>151</v>
      </c>
      <c r="C210" s="3">
        <v>208</v>
      </c>
      <c r="D210" s="3">
        <v>208</v>
      </c>
      <c r="E210" s="3">
        <v>166</v>
      </c>
      <c r="F210" s="3">
        <v>200</v>
      </c>
      <c r="G210" s="3">
        <v>162</v>
      </c>
      <c r="H210" s="3" t="s">
        <v>399</v>
      </c>
      <c r="I210" s="3">
        <v>969</v>
      </c>
    </row>
    <row r="211" spans="1:9" x14ac:dyDescent="0.25">
      <c r="A211" s="2" t="s">
        <v>123</v>
      </c>
      <c r="B211" s="3">
        <v>211</v>
      </c>
      <c r="C211" s="3">
        <v>183</v>
      </c>
      <c r="D211" s="3">
        <v>163</v>
      </c>
      <c r="E211" s="3">
        <v>151</v>
      </c>
      <c r="F211" s="3">
        <v>200</v>
      </c>
      <c r="G211" s="3">
        <v>182</v>
      </c>
      <c r="H211" s="3" t="s">
        <v>399</v>
      </c>
      <c r="I211" s="3">
        <v>964</v>
      </c>
    </row>
    <row r="212" spans="1:9" x14ac:dyDescent="0.25">
      <c r="A212" s="2" t="s">
        <v>69</v>
      </c>
      <c r="B212" s="3">
        <v>131</v>
      </c>
      <c r="C212" s="3">
        <v>163</v>
      </c>
      <c r="D212" s="3">
        <v>0</v>
      </c>
      <c r="E212" s="3">
        <v>211</v>
      </c>
      <c r="F212" s="3">
        <v>200</v>
      </c>
      <c r="G212" s="3">
        <v>207</v>
      </c>
      <c r="H212" s="3">
        <v>0</v>
      </c>
      <c r="I212" s="3">
        <f>SUM(B212:H212)</f>
        <v>912</v>
      </c>
    </row>
    <row r="213" spans="1:9" x14ac:dyDescent="0.25">
      <c r="A213" s="2" t="s">
        <v>285</v>
      </c>
      <c r="B213" s="3">
        <v>186</v>
      </c>
      <c r="C213" s="3">
        <v>148</v>
      </c>
      <c r="D213" s="3">
        <v>183</v>
      </c>
      <c r="E213" s="3">
        <v>141</v>
      </c>
      <c r="F213" s="3">
        <v>200</v>
      </c>
      <c r="G213" s="3">
        <v>147</v>
      </c>
      <c r="H213" s="3" t="s">
        <v>388</v>
      </c>
      <c r="I213" s="3">
        <v>889</v>
      </c>
    </row>
    <row r="214" spans="1:9" x14ac:dyDescent="0.25">
      <c r="A214" s="2" t="s">
        <v>286</v>
      </c>
      <c r="B214" s="3">
        <v>166</v>
      </c>
      <c r="C214" s="3">
        <v>118</v>
      </c>
      <c r="D214" s="3">
        <v>148</v>
      </c>
      <c r="E214" s="3">
        <v>111</v>
      </c>
      <c r="F214" s="3">
        <v>200</v>
      </c>
      <c r="G214" s="3">
        <v>137</v>
      </c>
      <c r="H214" s="3" t="s">
        <v>387</v>
      </c>
      <c r="I214" s="3">
        <v>794</v>
      </c>
    </row>
    <row r="215" spans="1:9" x14ac:dyDescent="0.25">
      <c r="A215" s="2" t="s">
        <v>207</v>
      </c>
      <c r="B215" s="3">
        <v>121</v>
      </c>
      <c r="C215" s="3">
        <v>128</v>
      </c>
      <c r="D215" s="3">
        <v>108</v>
      </c>
      <c r="E215" s="3">
        <v>131</v>
      </c>
      <c r="F215" s="3">
        <v>200</v>
      </c>
      <c r="G215" s="3">
        <v>127</v>
      </c>
      <c r="H215" s="3" t="s">
        <v>274</v>
      </c>
      <c r="I215" s="3">
        <v>732</v>
      </c>
    </row>
    <row r="216" spans="1:9" x14ac:dyDescent="0.25">
      <c r="A216" s="2" t="s">
        <v>327</v>
      </c>
      <c r="B216" s="3">
        <v>0</v>
      </c>
      <c r="C216" s="3">
        <v>108</v>
      </c>
      <c r="D216" s="3">
        <v>138</v>
      </c>
      <c r="E216" s="3">
        <v>91</v>
      </c>
      <c r="F216" s="3">
        <v>200</v>
      </c>
      <c r="G216" s="3">
        <v>117</v>
      </c>
      <c r="H216" s="3">
        <v>0</v>
      </c>
      <c r="I216" s="3">
        <f t="shared" ref="I216:I224" si="9">SUM(B216:H216)</f>
        <v>654</v>
      </c>
    </row>
    <row r="217" spans="1:9" x14ac:dyDescent="0.25">
      <c r="A217" s="21" t="s">
        <v>291</v>
      </c>
      <c r="B217" s="22">
        <v>91</v>
      </c>
      <c r="C217" s="22">
        <v>0</v>
      </c>
      <c r="D217" s="22">
        <v>128</v>
      </c>
      <c r="E217" s="22">
        <v>86</v>
      </c>
      <c r="F217" s="22">
        <v>200</v>
      </c>
      <c r="G217" s="22">
        <v>0</v>
      </c>
      <c r="H217" s="22">
        <v>0</v>
      </c>
      <c r="I217" s="22">
        <f t="shared" si="9"/>
        <v>505</v>
      </c>
    </row>
    <row r="218" spans="1:9" x14ac:dyDescent="0.25">
      <c r="A218" s="21" t="s">
        <v>12</v>
      </c>
      <c r="B218" s="22">
        <v>141</v>
      </c>
      <c r="C218" s="22">
        <v>0</v>
      </c>
      <c r="D218" s="22">
        <v>0</v>
      </c>
      <c r="E218" s="22">
        <v>186</v>
      </c>
      <c r="F218" s="22">
        <v>0</v>
      </c>
      <c r="G218" s="22">
        <v>0</v>
      </c>
      <c r="H218" s="22">
        <v>0</v>
      </c>
      <c r="I218" s="22">
        <f t="shared" si="9"/>
        <v>327</v>
      </c>
    </row>
    <row r="219" spans="1:9" x14ac:dyDescent="0.25">
      <c r="A219" s="21" t="s">
        <v>138</v>
      </c>
      <c r="B219" s="22">
        <v>86</v>
      </c>
      <c r="C219" s="22">
        <v>138</v>
      </c>
      <c r="D219" s="22">
        <v>0</v>
      </c>
      <c r="E219" s="22">
        <v>0</v>
      </c>
      <c r="F219" s="22">
        <v>0</v>
      </c>
      <c r="G219" s="22">
        <v>0</v>
      </c>
      <c r="H219" s="22">
        <v>0</v>
      </c>
      <c r="I219" s="22">
        <f t="shared" si="9"/>
        <v>224</v>
      </c>
    </row>
    <row r="220" spans="1:9" x14ac:dyDescent="0.25">
      <c r="A220" s="21" t="s">
        <v>368</v>
      </c>
      <c r="B220" s="22">
        <v>0</v>
      </c>
      <c r="C220" s="22">
        <v>0</v>
      </c>
      <c r="D220" s="22">
        <v>0</v>
      </c>
      <c r="E220" s="22">
        <v>121</v>
      </c>
      <c r="F220" s="22">
        <v>0</v>
      </c>
      <c r="G220" s="22">
        <v>0</v>
      </c>
      <c r="H220" s="22">
        <v>0</v>
      </c>
      <c r="I220" s="22">
        <f t="shared" si="9"/>
        <v>121</v>
      </c>
    </row>
    <row r="221" spans="1:9" x14ac:dyDescent="0.25">
      <c r="A221" s="21" t="s">
        <v>25</v>
      </c>
      <c r="B221" s="22">
        <v>0</v>
      </c>
      <c r="C221" s="22">
        <v>0</v>
      </c>
      <c r="D221" s="22">
        <v>118</v>
      </c>
      <c r="E221" s="22">
        <v>0</v>
      </c>
      <c r="F221" s="22">
        <v>0</v>
      </c>
      <c r="G221" s="22">
        <v>0</v>
      </c>
      <c r="H221" s="22">
        <v>0</v>
      </c>
      <c r="I221" s="22">
        <f t="shared" si="9"/>
        <v>118</v>
      </c>
    </row>
    <row r="222" spans="1:9" x14ac:dyDescent="0.25">
      <c r="A222" s="21" t="s">
        <v>335</v>
      </c>
      <c r="B222" s="22">
        <v>111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f t="shared" si="9"/>
        <v>111</v>
      </c>
    </row>
    <row r="223" spans="1:9" x14ac:dyDescent="0.25">
      <c r="A223" s="21" t="s">
        <v>235</v>
      </c>
      <c r="B223" s="22">
        <v>0</v>
      </c>
      <c r="C223" s="22">
        <v>0</v>
      </c>
      <c r="D223" s="22">
        <v>0</v>
      </c>
      <c r="E223" s="22">
        <v>101</v>
      </c>
      <c r="F223" s="22">
        <v>0</v>
      </c>
      <c r="G223" s="22">
        <v>0</v>
      </c>
      <c r="H223" s="22">
        <v>0</v>
      </c>
      <c r="I223" s="22">
        <f t="shared" si="9"/>
        <v>101</v>
      </c>
    </row>
    <row r="224" spans="1:9" x14ac:dyDescent="0.25">
      <c r="A224" s="21" t="s">
        <v>177</v>
      </c>
      <c r="B224" s="22">
        <v>101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0</v>
      </c>
      <c r="I224" s="22">
        <f t="shared" si="9"/>
        <v>101</v>
      </c>
    </row>
    <row r="226" spans="1:9" x14ac:dyDescent="0.25">
      <c r="A226" s="28" t="s">
        <v>84</v>
      </c>
      <c r="B226" s="29"/>
      <c r="C226" s="29"/>
      <c r="D226" s="29"/>
      <c r="E226" s="29"/>
      <c r="F226" s="29"/>
      <c r="G226" s="29"/>
      <c r="H226" s="29"/>
      <c r="I226" s="30"/>
    </row>
    <row r="227" spans="1:9" x14ac:dyDescent="0.25">
      <c r="A227" s="2" t="s">
        <v>101</v>
      </c>
      <c r="B227" s="3">
        <v>1</v>
      </c>
      <c r="C227" s="3">
        <v>2</v>
      </c>
      <c r="D227" s="3">
        <v>3</v>
      </c>
      <c r="E227" s="3">
        <v>4</v>
      </c>
      <c r="F227" s="3">
        <v>5</v>
      </c>
      <c r="G227" s="3">
        <v>6</v>
      </c>
      <c r="H227" s="3" t="s">
        <v>3</v>
      </c>
      <c r="I227" s="3" t="s">
        <v>4</v>
      </c>
    </row>
    <row r="228" spans="1:9" x14ac:dyDescent="0.25">
      <c r="A228" s="2" t="s">
        <v>329</v>
      </c>
      <c r="B228" s="3">
        <v>208</v>
      </c>
      <c r="C228" s="3">
        <v>179</v>
      </c>
      <c r="D228" s="3">
        <v>158</v>
      </c>
      <c r="E228" s="3">
        <v>178</v>
      </c>
      <c r="F228" s="3">
        <v>200</v>
      </c>
      <c r="G228" s="3">
        <v>203</v>
      </c>
      <c r="H228" s="3" t="s">
        <v>265</v>
      </c>
      <c r="I228" s="3">
        <v>993</v>
      </c>
    </row>
    <row r="229" spans="1:9" x14ac:dyDescent="0.25">
      <c r="A229" s="2" t="s">
        <v>119</v>
      </c>
      <c r="B229" s="3">
        <v>118</v>
      </c>
      <c r="C229" s="3">
        <v>204</v>
      </c>
      <c r="D229" s="3">
        <v>158</v>
      </c>
      <c r="E229" s="3">
        <v>203</v>
      </c>
      <c r="F229" s="3">
        <v>200</v>
      </c>
      <c r="G229" s="3">
        <v>178</v>
      </c>
      <c r="H229" s="3" t="s">
        <v>259</v>
      </c>
      <c r="I229" s="3">
        <v>968</v>
      </c>
    </row>
    <row r="230" spans="1:9" x14ac:dyDescent="0.25">
      <c r="A230" s="2" t="s">
        <v>331</v>
      </c>
      <c r="B230" s="3">
        <v>148</v>
      </c>
      <c r="C230" s="3">
        <v>144</v>
      </c>
      <c r="D230" s="3">
        <v>203</v>
      </c>
      <c r="E230" s="3">
        <v>158</v>
      </c>
      <c r="F230" s="3">
        <v>200</v>
      </c>
      <c r="G230" s="3">
        <v>158</v>
      </c>
      <c r="H230" s="3" t="s">
        <v>251</v>
      </c>
      <c r="I230" s="3">
        <v>892</v>
      </c>
    </row>
    <row r="231" spans="1:9" x14ac:dyDescent="0.25">
      <c r="A231" s="21" t="s">
        <v>330</v>
      </c>
      <c r="B231" s="22">
        <v>163</v>
      </c>
      <c r="C231" s="22">
        <v>0</v>
      </c>
      <c r="D231" s="22">
        <v>0</v>
      </c>
      <c r="E231" s="22">
        <v>0</v>
      </c>
      <c r="F231" s="22">
        <v>200</v>
      </c>
      <c r="G231" s="22">
        <v>0</v>
      </c>
      <c r="H231" s="22">
        <v>0</v>
      </c>
      <c r="I231" s="22">
        <f t="shared" ref="I231:I235" si="10">SUM(B231:H231)</f>
        <v>363</v>
      </c>
    </row>
    <row r="232" spans="1:9" x14ac:dyDescent="0.25">
      <c r="A232" s="21" t="s">
        <v>332</v>
      </c>
      <c r="B232" s="22">
        <v>138</v>
      </c>
      <c r="C232" s="22">
        <v>159</v>
      </c>
      <c r="D232" s="22">
        <v>0</v>
      </c>
      <c r="E232" s="22">
        <v>0</v>
      </c>
      <c r="F232" s="22">
        <v>0</v>
      </c>
      <c r="G232" s="22">
        <v>0</v>
      </c>
      <c r="H232" s="22">
        <v>0</v>
      </c>
      <c r="I232" s="22">
        <f t="shared" si="10"/>
        <v>297</v>
      </c>
    </row>
    <row r="233" spans="1:9" x14ac:dyDescent="0.25">
      <c r="A233" s="21" t="s">
        <v>110</v>
      </c>
      <c r="B233" s="22">
        <v>183</v>
      </c>
      <c r="C233" s="22">
        <v>0</v>
      </c>
      <c r="D233" s="22">
        <v>0</v>
      </c>
      <c r="E233" s="22">
        <v>0</v>
      </c>
      <c r="F233" s="22">
        <v>0</v>
      </c>
      <c r="G233" s="22">
        <v>0</v>
      </c>
      <c r="H233" s="22">
        <v>0</v>
      </c>
      <c r="I233" s="22">
        <f t="shared" si="10"/>
        <v>183</v>
      </c>
    </row>
    <row r="234" spans="1:9" x14ac:dyDescent="0.25">
      <c r="A234" s="21" t="s">
        <v>333</v>
      </c>
      <c r="B234" s="22">
        <v>128</v>
      </c>
      <c r="C234" s="22">
        <v>0</v>
      </c>
      <c r="D234" s="22">
        <v>0</v>
      </c>
      <c r="E234" s="22">
        <v>0</v>
      </c>
      <c r="F234" s="22">
        <v>0</v>
      </c>
      <c r="G234" s="22">
        <v>0</v>
      </c>
      <c r="H234" s="22">
        <v>0</v>
      </c>
      <c r="I234" s="22">
        <f t="shared" si="10"/>
        <v>128</v>
      </c>
    </row>
    <row r="235" spans="1:9" x14ac:dyDescent="0.25">
      <c r="A235" s="21" t="s">
        <v>334</v>
      </c>
      <c r="B235" s="22">
        <v>108</v>
      </c>
      <c r="C235" s="22">
        <v>0</v>
      </c>
      <c r="D235" s="22">
        <v>0</v>
      </c>
      <c r="E235" s="22">
        <v>0</v>
      </c>
      <c r="F235" s="22">
        <v>0</v>
      </c>
      <c r="G235" s="22">
        <v>0</v>
      </c>
      <c r="H235" s="22">
        <v>0</v>
      </c>
      <c r="I235" s="22">
        <f t="shared" si="10"/>
        <v>108</v>
      </c>
    </row>
    <row r="237" spans="1:9" x14ac:dyDescent="0.25">
      <c r="A237" s="28" t="s">
        <v>89</v>
      </c>
      <c r="B237" s="29"/>
      <c r="C237" s="29"/>
      <c r="D237" s="29"/>
      <c r="E237" s="29"/>
      <c r="F237" s="29"/>
      <c r="G237" s="29"/>
      <c r="H237" s="29"/>
      <c r="I237" s="30"/>
    </row>
    <row r="238" spans="1:9" x14ac:dyDescent="0.25">
      <c r="A238" s="2" t="s">
        <v>101</v>
      </c>
      <c r="B238" s="3">
        <v>1</v>
      </c>
      <c r="C238" s="3">
        <v>2</v>
      </c>
      <c r="D238" s="3">
        <v>3</v>
      </c>
      <c r="E238" s="3">
        <v>4</v>
      </c>
      <c r="F238" s="3">
        <v>5</v>
      </c>
      <c r="G238" s="3">
        <v>6</v>
      </c>
      <c r="H238" s="3" t="s">
        <v>3</v>
      </c>
      <c r="I238" s="3" t="s">
        <v>4</v>
      </c>
    </row>
    <row r="239" spans="1:9" x14ac:dyDescent="0.25">
      <c r="A239" s="2" t="s">
        <v>91</v>
      </c>
      <c r="B239" s="3">
        <v>205</v>
      </c>
      <c r="C239" s="3">
        <v>177</v>
      </c>
      <c r="D239" s="3">
        <v>203</v>
      </c>
      <c r="E239" s="3">
        <v>203</v>
      </c>
      <c r="F239" s="3">
        <v>200</v>
      </c>
      <c r="G239" s="3">
        <v>177</v>
      </c>
      <c r="H239" s="3" t="s">
        <v>385</v>
      </c>
      <c r="I239" s="3">
        <v>1013</v>
      </c>
    </row>
    <row r="240" spans="1:9" x14ac:dyDescent="0.25">
      <c r="A240" s="21" t="s">
        <v>198</v>
      </c>
      <c r="B240" s="22">
        <v>145</v>
      </c>
      <c r="C240" s="22">
        <v>0</v>
      </c>
      <c r="D240" s="22">
        <v>178</v>
      </c>
      <c r="E240" s="22">
        <v>158</v>
      </c>
      <c r="F240" s="22">
        <v>0</v>
      </c>
      <c r="G240" s="22">
        <v>0</v>
      </c>
      <c r="H240" s="22">
        <v>0</v>
      </c>
      <c r="I240" s="22">
        <f>SUM(B240:H240)</f>
        <v>481</v>
      </c>
    </row>
    <row r="241" spans="1:9" x14ac:dyDescent="0.25">
      <c r="A241" s="21" t="s">
        <v>200</v>
      </c>
      <c r="B241" s="22">
        <v>135</v>
      </c>
      <c r="C241" s="22">
        <v>0</v>
      </c>
      <c r="D241" s="22">
        <v>158</v>
      </c>
      <c r="E241" s="22">
        <v>178</v>
      </c>
      <c r="F241" s="22">
        <v>0</v>
      </c>
      <c r="G241" s="22">
        <v>0</v>
      </c>
      <c r="H241" s="22">
        <v>0</v>
      </c>
      <c r="I241" s="22">
        <f>SUM(B241:H241)</f>
        <v>471</v>
      </c>
    </row>
    <row r="242" spans="1:9" x14ac:dyDescent="0.25">
      <c r="A242" s="21" t="s">
        <v>133</v>
      </c>
      <c r="B242" s="22">
        <v>180</v>
      </c>
      <c r="C242" s="22">
        <v>202</v>
      </c>
      <c r="D242" s="22">
        <v>0</v>
      </c>
      <c r="E242" s="22">
        <v>0</v>
      </c>
      <c r="F242" s="22">
        <v>0</v>
      </c>
      <c r="G242" s="22">
        <v>0</v>
      </c>
      <c r="H242" s="22">
        <v>0</v>
      </c>
      <c r="I242" s="22">
        <f>SUM(B242:H242)</f>
        <v>382</v>
      </c>
    </row>
    <row r="243" spans="1:9" x14ac:dyDescent="0.25">
      <c r="A243" s="21" t="s">
        <v>383</v>
      </c>
      <c r="B243" s="22">
        <v>0</v>
      </c>
      <c r="C243" s="22">
        <v>0</v>
      </c>
      <c r="D243" s="22">
        <v>0</v>
      </c>
      <c r="E243" s="22">
        <v>0</v>
      </c>
      <c r="F243" s="22">
        <v>0</v>
      </c>
      <c r="G243" s="22">
        <v>202</v>
      </c>
      <c r="H243" s="22">
        <v>0</v>
      </c>
      <c r="I243" s="22">
        <v>202</v>
      </c>
    </row>
    <row r="244" spans="1:9" x14ac:dyDescent="0.25">
      <c r="A244" s="21" t="s">
        <v>211</v>
      </c>
      <c r="B244" s="22">
        <v>160</v>
      </c>
      <c r="C244" s="22">
        <v>0</v>
      </c>
      <c r="D244" s="22">
        <v>0</v>
      </c>
      <c r="E244" s="22">
        <v>0</v>
      </c>
      <c r="F244" s="22">
        <v>0</v>
      </c>
      <c r="G244" s="22">
        <v>0</v>
      </c>
      <c r="H244" s="22">
        <v>0</v>
      </c>
      <c r="I244" s="22">
        <f>SUM(B244:H244)</f>
        <v>160</v>
      </c>
    </row>
    <row r="246" spans="1:9" x14ac:dyDescent="0.25">
      <c r="A246" s="28" t="s">
        <v>184</v>
      </c>
      <c r="B246" s="29"/>
      <c r="C246" s="29"/>
      <c r="D246" s="29"/>
      <c r="E246" s="29"/>
      <c r="F246" s="29"/>
      <c r="G246" s="29"/>
      <c r="H246" s="29"/>
      <c r="I246" s="30"/>
    </row>
    <row r="247" spans="1:9" x14ac:dyDescent="0.25">
      <c r="A247" s="2" t="s">
        <v>101</v>
      </c>
      <c r="B247" s="3">
        <v>1</v>
      </c>
      <c r="C247" s="3">
        <v>2</v>
      </c>
      <c r="D247" s="3">
        <v>3</v>
      </c>
      <c r="E247" s="3">
        <v>4</v>
      </c>
      <c r="F247" s="3">
        <v>5</v>
      </c>
      <c r="G247" s="3">
        <v>6</v>
      </c>
      <c r="H247" s="3" t="s">
        <v>3</v>
      </c>
      <c r="I247" s="3" t="s">
        <v>4</v>
      </c>
    </row>
    <row r="248" spans="1:9" x14ac:dyDescent="0.25">
      <c r="A248" s="2" t="s">
        <v>158</v>
      </c>
      <c r="B248" s="3">
        <v>181</v>
      </c>
      <c r="C248" s="3">
        <v>182</v>
      </c>
      <c r="D248" s="3">
        <v>204</v>
      </c>
      <c r="E248" s="3">
        <v>203</v>
      </c>
      <c r="F248" s="3">
        <v>200</v>
      </c>
      <c r="G248" s="3">
        <v>178</v>
      </c>
      <c r="H248" s="3" t="s">
        <v>264</v>
      </c>
      <c r="I248" s="3">
        <v>995</v>
      </c>
    </row>
    <row r="249" spans="1:9" x14ac:dyDescent="0.25">
      <c r="A249" s="2" t="s">
        <v>132</v>
      </c>
      <c r="B249" s="3">
        <v>206</v>
      </c>
      <c r="C249" s="3">
        <v>162</v>
      </c>
      <c r="D249" s="3">
        <v>144</v>
      </c>
      <c r="E249" s="3">
        <v>178</v>
      </c>
      <c r="F249" s="3">
        <v>200</v>
      </c>
      <c r="G249" s="3">
        <v>203</v>
      </c>
      <c r="H249" s="3" t="s">
        <v>251</v>
      </c>
      <c r="I249" s="3">
        <v>974</v>
      </c>
    </row>
    <row r="250" spans="1:9" x14ac:dyDescent="0.25">
      <c r="A250" s="2" t="s">
        <v>160</v>
      </c>
      <c r="B250" s="3">
        <v>161</v>
      </c>
      <c r="C250" s="3">
        <v>147</v>
      </c>
      <c r="D250" s="3">
        <v>179</v>
      </c>
      <c r="E250" s="3">
        <v>158</v>
      </c>
      <c r="F250" s="3">
        <v>200</v>
      </c>
      <c r="G250" s="3">
        <v>0</v>
      </c>
      <c r="H250" s="3">
        <v>0</v>
      </c>
      <c r="I250" s="3">
        <f t="shared" ref="I250:I254" si="11">SUM(B250:H250)</f>
        <v>845</v>
      </c>
    </row>
    <row r="251" spans="1:9" x14ac:dyDescent="0.25">
      <c r="A251" s="21" t="s">
        <v>227</v>
      </c>
      <c r="B251" s="22">
        <v>0</v>
      </c>
      <c r="C251" s="22">
        <v>137</v>
      </c>
      <c r="D251" s="22">
        <v>159</v>
      </c>
      <c r="E251" s="22">
        <v>0</v>
      </c>
      <c r="F251" s="22">
        <v>200</v>
      </c>
      <c r="G251" s="22">
        <v>0</v>
      </c>
      <c r="H251" s="22">
        <v>0</v>
      </c>
      <c r="I251" s="22">
        <f t="shared" si="11"/>
        <v>496</v>
      </c>
    </row>
    <row r="252" spans="1:9" x14ac:dyDescent="0.25">
      <c r="A252" s="21" t="s">
        <v>29</v>
      </c>
      <c r="B252" s="22">
        <v>146</v>
      </c>
      <c r="C252" s="22">
        <v>207</v>
      </c>
      <c r="D252" s="22">
        <v>0</v>
      </c>
      <c r="E252" s="22">
        <v>0</v>
      </c>
      <c r="F252" s="22">
        <v>0</v>
      </c>
      <c r="G252" s="22">
        <v>0</v>
      </c>
      <c r="H252" s="22">
        <v>0</v>
      </c>
      <c r="I252" s="22">
        <f t="shared" si="11"/>
        <v>353</v>
      </c>
    </row>
    <row r="253" spans="1:9" x14ac:dyDescent="0.25">
      <c r="A253" s="21" t="s">
        <v>217</v>
      </c>
      <c r="B253" s="22">
        <v>136</v>
      </c>
      <c r="C253" s="22">
        <v>117</v>
      </c>
      <c r="D253" s="22">
        <v>0</v>
      </c>
      <c r="E253" s="22">
        <v>0</v>
      </c>
      <c r="F253" s="22">
        <v>0</v>
      </c>
      <c r="G253" s="22">
        <v>0</v>
      </c>
      <c r="H253" s="22">
        <v>0</v>
      </c>
      <c r="I253" s="22">
        <f t="shared" si="11"/>
        <v>253</v>
      </c>
    </row>
    <row r="254" spans="1:9" x14ac:dyDescent="0.25">
      <c r="A254" s="21" t="s">
        <v>13</v>
      </c>
      <c r="B254" s="22">
        <v>126</v>
      </c>
      <c r="C254" s="22">
        <v>127</v>
      </c>
      <c r="D254" s="22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f t="shared" si="11"/>
        <v>253</v>
      </c>
    </row>
    <row r="255" spans="1:9" x14ac:dyDescent="0.25">
      <c r="A255" s="21" t="s">
        <v>384</v>
      </c>
      <c r="B255" s="22">
        <v>0</v>
      </c>
      <c r="C255" s="22">
        <v>0</v>
      </c>
      <c r="D255" s="22">
        <v>0</v>
      </c>
      <c r="E255" s="22">
        <v>0</v>
      </c>
      <c r="F255" s="22">
        <v>0</v>
      </c>
      <c r="G255" s="22">
        <v>158</v>
      </c>
      <c r="H255" s="22">
        <v>0</v>
      </c>
      <c r="I255" s="22">
        <v>158</v>
      </c>
    </row>
    <row r="257" spans="1:9" x14ac:dyDescent="0.25">
      <c r="A257" s="28" t="s">
        <v>303</v>
      </c>
      <c r="B257" s="29"/>
      <c r="C257" s="29"/>
      <c r="D257" s="29"/>
      <c r="E257" s="29"/>
      <c r="F257" s="29"/>
      <c r="G257" s="29"/>
      <c r="H257" s="29"/>
      <c r="I257" s="30"/>
    </row>
    <row r="258" spans="1:9" x14ac:dyDescent="0.25">
      <c r="A258" s="2" t="s">
        <v>101</v>
      </c>
      <c r="B258" s="3">
        <v>1</v>
      </c>
      <c r="C258" s="3">
        <v>2</v>
      </c>
      <c r="D258" s="3">
        <v>3</v>
      </c>
      <c r="E258" s="3">
        <v>4</v>
      </c>
      <c r="F258" s="3">
        <v>5</v>
      </c>
      <c r="G258" s="3">
        <v>6</v>
      </c>
      <c r="H258" s="3" t="s">
        <v>3</v>
      </c>
      <c r="I258" s="3" t="s">
        <v>4</v>
      </c>
    </row>
    <row r="259" spans="1:9" x14ac:dyDescent="0.25">
      <c r="A259" s="2" t="s">
        <v>304</v>
      </c>
      <c r="B259" s="3">
        <v>180</v>
      </c>
      <c r="C259" s="3">
        <v>204</v>
      </c>
      <c r="D259" s="3">
        <v>204</v>
      </c>
      <c r="E259" s="3">
        <v>159</v>
      </c>
      <c r="F259" s="3">
        <v>200</v>
      </c>
      <c r="G259" s="3">
        <v>178</v>
      </c>
      <c r="H259" s="3" t="s">
        <v>275</v>
      </c>
      <c r="I259" s="3">
        <v>991</v>
      </c>
    </row>
    <row r="260" spans="1:9" x14ac:dyDescent="0.25">
      <c r="A260" s="2" t="s">
        <v>305</v>
      </c>
      <c r="B260" s="3">
        <v>160</v>
      </c>
      <c r="C260" s="3">
        <v>179</v>
      </c>
      <c r="D260" s="3">
        <v>179</v>
      </c>
      <c r="E260" s="3">
        <v>204</v>
      </c>
      <c r="F260" s="3">
        <v>200</v>
      </c>
      <c r="G260" s="3">
        <v>203</v>
      </c>
      <c r="H260" s="3" t="s">
        <v>396</v>
      </c>
      <c r="I260" s="3">
        <v>990</v>
      </c>
    </row>
    <row r="261" spans="1:9" x14ac:dyDescent="0.25">
      <c r="A261" s="2" t="s">
        <v>367</v>
      </c>
      <c r="B261" s="3">
        <v>205</v>
      </c>
      <c r="C261" s="3">
        <v>144</v>
      </c>
      <c r="D261" s="3">
        <v>144</v>
      </c>
      <c r="E261" s="3">
        <v>144</v>
      </c>
      <c r="F261" s="3">
        <v>200</v>
      </c>
      <c r="G261" s="3">
        <v>158</v>
      </c>
      <c r="H261" s="3" t="s">
        <v>251</v>
      </c>
      <c r="I261" s="3">
        <v>876</v>
      </c>
    </row>
    <row r="262" spans="1:9" x14ac:dyDescent="0.25">
      <c r="A262" s="21" t="s">
        <v>226</v>
      </c>
      <c r="B262" s="22">
        <v>0</v>
      </c>
      <c r="C262" s="22">
        <v>0</v>
      </c>
      <c r="D262" s="22">
        <v>159</v>
      </c>
      <c r="E262" s="22">
        <v>179</v>
      </c>
      <c r="F262" s="22">
        <v>200</v>
      </c>
      <c r="G262" s="22">
        <v>0</v>
      </c>
      <c r="H262" s="22">
        <v>0</v>
      </c>
      <c r="I262" s="22">
        <f>SUM(B262:H262)</f>
        <v>538</v>
      </c>
    </row>
    <row r="263" spans="1:9" x14ac:dyDescent="0.25">
      <c r="A263" s="21" t="s">
        <v>159</v>
      </c>
      <c r="B263" s="22">
        <v>135</v>
      </c>
      <c r="C263" s="22">
        <v>189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f>SUM(B263:H263)</f>
        <v>324</v>
      </c>
    </row>
    <row r="264" spans="1:9" x14ac:dyDescent="0.25">
      <c r="A264" s="21" t="s">
        <v>306</v>
      </c>
      <c r="B264" s="22">
        <v>145</v>
      </c>
      <c r="C264" s="22">
        <v>0</v>
      </c>
      <c r="D264" s="22">
        <v>0</v>
      </c>
      <c r="E264" s="22">
        <v>0</v>
      </c>
      <c r="F264" s="22">
        <v>0</v>
      </c>
      <c r="G264" s="22">
        <v>0</v>
      </c>
      <c r="H264" s="22">
        <v>0</v>
      </c>
      <c r="I264" s="22">
        <f>SUM(B264:H264)</f>
        <v>145</v>
      </c>
    </row>
    <row r="266" spans="1:9" x14ac:dyDescent="0.25">
      <c r="A266" s="28" t="s">
        <v>310</v>
      </c>
      <c r="B266" s="29"/>
      <c r="C266" s="29"/>
      <c r="D266" s="29"/>
      <c r="E266" s="29"/>
      <c r="F266" s="29"/>
      <c r="G266" s="29"/>
      <c r="H266" s="29"/>
      <c r="I266" s="30"/>
    </row>
    <row r="267" spans="1:9" x14ac:dyDescent="0.25">
      <c r="A267" s="2" t="s">
        <v>101</v>
      </c>
      <c r="B267" s="3">
        <v>1</v>
      </c>
      <c r="C267" s="3">
        <v>2</v>
      </c>
      <c r="D267" s="3">
        <v>3</v>
      </c>
      <c r="E267" s="3">
        <v>4</v>
      </c>
      <c r="F267" s="3">
        <v>5</v>
      </c>
      <c r="G267" s="3">
        <v>6</v>
      </c>
      <c r="H267" s="3" t="s">
        <v>3</v>
      </c>
      <c r="I267" s="3" t="s">
        <v>4</v>
      </c>
    </row>
    <row r="268" spans="1:9" x14ac:dyDescent="0.25">
      <c r="A268" s="2" t="s">
        <v>119</v>
      </c>
      <c r="B268" s="3">
        <v>178</v>
      </c>
      <c r="C268" s="3">
        <v>203</v>
      </c>
      <c r="D268" s="3">
        <v>178</v>
      </c>
      <c r="E268" s="3">
        <v>203</v>
      </c>
      <c r="F268" s="3">
        <v>200</v>
      </c>
      <c r="G268" s="3">
        <v>203</v>
      </c>
      <c r="H268" s="3" t="s">
        <v>264</v>
      </c>
      <c r="I268" s="3">
        <v>1012</v>
      </c>
    </row>
    <row r="269" spans="1:9" x14ac:dyDescent="0.25">
      <c r="A269" s="2" t="s">
        <v>86</v>
      </c>
      <c r="B269" s="3">
        <v>203</v>
      </c>
      <c r="C269" s="3">
        <v>178</v>
      </c>
      <c r="D269" s="3">
        <v>203</v>
      </c>
      <c r="E269" s="3">
        <v>178</v>
      </c>
      <c r="F269" s="3">
        <v>200</v>
      </c>
      <c r="G269" s="3">
        <v>178</v>
      </c>
      <c r="H269" s="3" t="s">
        <v>264</v>
      </c>
      <c r="I269" s="3">
        <v>987</v>
      </c>
    </row>
    <row r="270" spans="1:9" x14ac:dyDescent="0.25">
      <c r="A270" s="2" t="s">
        <v>215</v>
      </c>
      <c r="B270" s="3">
        <v>158</v>
      </c>
      <c r="C270" s="3">
        <v>158</v>
      </c>
      <c r="D270" s="3">
        <v>158</v>
      </c>
      <c r="E270" s="3">
        <v>158</v>
      </c>
      <c r="F270" s="3">
        <v>200</v>
      </c>
      <c r="G270" s="3">
        <v>158</v>
      </c>
      <c r="H270" s="3" t="s">
        <v>265</v>
      </c>
      <c r="I270" s="3">
        <v>857</v>
      </c>
    </row>
    <row r="272" spans="1:9" x14ac:dyDescent="0.25">
      <c r="A272" s="28" t="s">
        <v>358</v>
      </c>
      <c r="B272" s="29"/>
      <c r="C272" s="29"/>
      <c r="D272" s="29"/>
      <c r="E272" s="29"/>
      <c r="F272" s="29"/>
      <c r="G272" s="29"/>
      <c r="H272" s="29"/>
      <c r="I272" s="30"/>
    </row>
    <row r="273" spans="1:9" x14ac:dyDescent="0.25">
      <c r="A273" s="2" t="s">
        <v>101</v>
      </c>
      <c r="B273" s="3">
        <v>1</v>
      </c>
      <c r="C273" s="3">
        <v>2</v>
      </c>
      <c r="D273" s="3">
        <v>3</v>
      </c>
      <c r="E273" s="3">
        <v>4</v>
      </c>
      <c r="F273" s="3">
        <v>5</v>
      </c>
      <c r="G273" s="3">
        <v>6</v>
      </c>
      <c r="H273" s="3" t="s">
        <v>3</v>
      </c>
      <c r="I273" s="3" t="s">
        <v>4</v>
      </c>
    </row>
    <row r="274" spans="1:9" x14ac:dyDescent="0.25">
      <c r="A274" s="2" t="s">
        <v>58</v>
      </c>
      <c r="B274" s="3">
        <v>177</v>
      </c>
      <c r="C274" s="3">
        <v>204</v>
      </c>
      <c r="D274" s="3">
        <v>206</v>
      </c>
      <c r="E274" s="3">
        <v>179</v>
      </c>
      <c r="F274" s="3">
        <v>200</v>
      </c>
      <c r="G274" s="3">
        <v>205</v>
      </c>
      <c r="H274" s="3" t="s">
        <v>385</v>
      </c>
      <c r="I274" s="3">
        <v>1019</v>
      </c>
    </row>
    <row r="275" spans="1:9" x14ac:dyDescent="0.25">
      <c r="A275" s="2" t="s">
        <v>311</v>
      </c>
      <c r="B275" s="3">
        <v>202</v>
      </c>
      <c r="C275" s="3">
        <v>179</v>
      </c>
      <c r="D275" s="3">
        <v>181</v>
      </c>
      <c r="E275" s="3">
        <v>204</v>
      </c>
      <c r="F275" s="3">
        <v>200</v>
      </c>
      <c r="G275" s="3">
        <v>160</v>
      </c>
      <c r="H275" s="3" t="s">
        <v>396</v>
      </c>
      <c r="I275" s="3">
        <v>991</v>
      </c>
    </row>
    <row r="276" spans="1:9" x14ac:dyDescent="0.25">
      <c r="A276" s="2" t="s">
        <v>119</v>
      </c>
      <c r="B276" s="3">
        <v>0</v>
      </c>
      <c r="C276" s="3">
        <v>144</v>
      </c>
      <c r="D276" s="3">
        <v>161</v>
      </c>
      <c r="E276" s="3">
        <v>159</v>
      </c>
      <c r="F276" s="3">
        <v>200</v>
      </c>
      <c r="G276" s="3">
        <v>135</v>
      </c>
      <c r="H276" s="3">
        <v>0</v>
      </c>
      <c r="I276" s="3">
        <f>SUM(B276:H276)</f>
        <v>799</v>
      </c>
    </row>
    <row r="277" spans="1:9" x14ac:dyDescent="0.25">
      <c r="A277" s="21" t="s">
        <v>69</v>
      </c>
      <c r="B277" s="22">
        <v>0</v>
      </c>
      <c r="C277" s="22">
        <v>159</v>
      </c>
      <c r="D277" s="22">
        <v>126</v>
      </c>
      <c r="E277" s="22">
        <v>144</v>
      </c>
      <c r="F277" s="22">
        <v>200</v>
      </c>
      <c r="G277" s="22">
        <v>0</v>
      </c>
      <c r="H277" s="22">
        <v>0</v>
      </c>
      <c r="I277" s="22">
        <f>SUM(B277:H277)</f>
        <v>629</v>
      </c>
    </row>
    <row r="278" spans="1:9" x14ac:dyDescent="0.25">
      <c r="A278" s="21" t="s">
        <v>70</v>
      </c>
      <c r="B278" s="22">
        <v>0</v>
      </c>
      <c r="C278" s="22">
        <v>0</v>
      </c>
      <c r="D278" s="22">
        <v>136</v>
      </c>
      <c r="E278" s="22">
        <v>0</v>
      </c>
      <c r="F278" s="22">
        <v>0</v>
      </c>
      <c r="G278" s="22">
        <v>180</v>
      </c>
      <c r="H278" s="22">
        <v>0</v>
      </c>
      <c r="I278" s="22">
        <f>SUM(B278:H278)</f>
        <v>316</v>
      </c>
    </row>
    <row r="279" spans="1:9" x14ac:dyDescent="0.25">
      <c r="A279" s="21" t="s">
        <v>15</v>
      </c>
      <c r="B279" s="22">
        <v>0</v>
      </c>
      <c r="C279" s="22">
        <v>0</v>
      </c>
      <c r="D279" s="22">
        <v>146</v>
      </c>
      <c r="E279" s="22">
        <v>0</v>
      </c>
      <c r="F279" s="22">
        <v>0</v>
      </c>
      <c r="G279" s="22">
        <v>145</v>
      </c>
      <c r="H279" s="22">
        <v>0</v>
      </c>
      <c r="I279" s="22">
        <f>SUM(B279:H279)</f>
        <v>291</v>
      </c>
    </row>
  </sheetData>
  <sortState xmlns:xlrd2="http://schemas.microsoft.com/office/spreadsheetml/2017/richdata2" ref="A15:I31">
    <sortCondition descending="1" ref="I15:I31"/>
  </sortState>
  <mergeCells count="23">
    <mergeCell ref="A154:I154"/>
    <mergeCell ref="A1:I1"/>
    <mergeCell ref="A3:I3"/>
    <mergeCell ref="A13:I13"/>
    <mergeCell ref="A33:I33"/>
    <mergeCell ref="A51:I51"/>
    <mergeCell ref="A61:I61"/>
    <mergeCell ref="A85:I85"/>
    <mergeCell ref="A99:I99"/>
    <mergeCell ref="A108:I108"/>
    <mergeCell ref="A127:I127"/>
    <mergeCell ref="A140:I140"/>
    <mergeCell ref="A272:I272"/>
    <mergeCell ref="A226:I226"/>
    <mergeCell ref="A164:I164"/>
    <mergeCell ref="A173:I173"/>
    <mergeCell ref="A187:I187"/>
    <mergeCell ref="A202:I202"/>
    <mergeCell ref="A208:I208"/>
    <mergeCell ref="A266:I266"/>
    <mergeCell ref="A237:I237"/>
    <mergeCell ref="A246:I246"/>
    <mergeCell ref="A257:I25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2289C-C543-4CC5-9B7B-5D584218D65A}">
  <dimension ref="A1:I102"/>
  <sheetViews>
    <sheetView showGridLines="0" topLeftCell="A83" workbookViewId="0">
      <selection activeCell="N91" sqref="N91"/>
    </sheetView>
  </sheetViews>
  <sheetFormatPr defaultRowHeight="15" x14ac:dyDescent="0.25"/>
  <cols>
    <col min="1" max="1" width="12" customWidth="1"/>
  </cols>
  <sheetData>
    <row r="1" spans="1:9" x14ac:dyDescent="0.25">
      <c r="A1" s="28" t="s">
        <v>336</v>
      </c>
      <c r="B1" s="29"/>
      <c r="C1" s="29"/>
      <c r="D1" s="29"/>
      <c r="E1" s="29"/>
      <c r="F1" s="29"/>
      <c r="G1" s="29"/>
      <c r="H1" s="29"/>
      <c r="I1" s="3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28" t="s">
        <v>184</v>
      </c>
      <c r="B3" s="29"/>
      <c r="C3" s="29"/>
      <c r="D3" s="29"/>
      <c r="E3" s="29"/>
      <c r="F3" s="29"/>
      <c r="G3" s="29"/>
      <c r="H3" s="29"/>
      <c r="I3" s="30"/>
    </row>
    <row r="4" spans="1:9" x14ac:dyDescent="0.25">
      <c r="A4" s="2" t="s">
        <v>101</v>
      </c>
      <c r="B4" s="3">
        <v>1</v>
      </c>
      <c r="C4" s="3">
        <v>2</v>
      </c>
      <c r="D4" s="3">
        <v>3</v>
      </c>
      <c r="E4" s="3">
        <v>4</v>
      </c>
      <c r="F4" s="3">
        <v>5</v>
      </c>
      <c r="G4" s="3"/>
      <c r="H4" s="3" t="s">
        <v>3</v>
      </c>
      <c r="I4" s="3" t="s">
        <v>4</v>
      </c>
    </row>
    <row r="5" spans="1:9" x14ac:dyDescent="0.25">
      <c r="A5" s="2" t="s">
        <v>158</v>
      </c>
      <c r="B5" s="3">
        <v>179</v>
      </c>
      <c r="C5" s="3">
        <v>203</v>
      </c>
      <c r="D5" s="3">
        <v>204</v>
      </c>
      <c r="E5" s="3">
        <v>179</v>
      </c>
      <c r="F5" s="3">
        <v>177</v>
      </c>
      <c r="G5" s="3"/>
      <c r="H5" s="3" t="s">
        <v>385</v>
      </c>
      <c r="I5" s="3">
        <v>790</v>
      </c>
    </row>
    <row r="6" spans="1:9" x14ac:dyDescent="0.25">
      <c r="A6" s="2" t="s">
        <v>29</v>
      </c>
      <c r="B6" s="3">
        <v>159</v>
      </c>
      <c r="C6" s="3">
        <v>178</v>
      </c>
      <c r="D6" s="3">
        <v>179</v>
      </c>
      <c r="E6" s="3">
        <v>144</v>
      </c>
      <c r="F6" s="3">
        <v>202</v>
      </c>
      <c r="G6" s="3"/>
      <c r="H6" s="3" t="s">
        <v>275</v>
      </c>
      <c r="I6" s="3">
        <v>728</v>
      </c>
    </row>
    <row r="7" spans="1:9" x14ac:dyDescent="0.25">
      <c r="A7" s="21" t="s">
        <v>185</v>
      </c>
      <c r="B7" s="22">
        <v>204</v>
      </c>
      <c r="C7" s="22">
        <v>0</v>
      </c>
      <c r="D7" s="22">
        <v>0</v>
      </c>
      <c r="E7" s="22">
        <v>204</v>
      </c>
      <c r="F7" s="22">
        <v>0</v>
      </c>
      <c r="G7" s="22"/>
      <c r="H7" s="22">
        <v>0</v>
      </c>
      <c r="I7" s="22">
        <f>SUM(B7:H7)</f>
        <v>408</v>
      </c>
    </row>
    <row r="8" spans="1:9" x14ac:dyDescent="0.25">
      <c r="A8" s="21" t="s">
        <v>160</v>
      </c>
      <c r="B8" s="22">
        <v>144</v>
      </c>
      <c r="C8" s="22">
        <v>0</v>
      </c>
      <c r="D8" s="22">
        <v>144</v>
      </c>
      <c r="E8" s="22">
        <v>0</v>
      </c>
      <c r="F8" s="22">
        <v>0</v>
      </c>
      <c r="G8" s="22"/>
      <c r="H8" s="22">
        <v>0</v>
      </c>
      <c r="I8" s="22">
        <f>SUM(B8:H8)</f>
        <v>288</v>
      </c>
    </row>
    <row r="9" spans="1:9" x14ac:dyDescent="0.25">
      <c r="A9" s="21" t="s">
        <v>372</v>
      </c>
      <c r="B9" s="22">
        <v>0</v>
      </c>
      <c r="C9" s="22">
        <v>0</v>
      </c>
      <c r="D9" s="22">
        <v>0</v>
      </c>
      <c r="E9" s="22">
        <v>159</v>
      </c>
      <c r="F9" s="22">
        <v>0</v>
      </c>
      <c r="G9" s="22"/>
      <c r="H9" s="22">
        <v>0</v>
      </c>
      <c r="I9" s="22">
        <f>SUM(B9:H9)</f>
        <v>159</v>
      </c>
    </row>
    <row r="10" spans="1:9" x14ac:dyDescent="0.25">
      <c r="A10" s="21" t="s">
        <v>132</v>
      </c>
      <c r="B10" s="22">
        <v>0</v>
      </c>
      <c r="C10" s="22">
        <v>0</v>
      </c>
      <c r="D10" s="22">
        <v>159</v>
      </c>
      <c r="E10" s="22">
        <v>0</v>
      </c>
      <c r="F10" s="22">
        <v>0</v>
      </c>
      <c r="G10" s="22"/>
      <c r="H10" s="22">
        <v>0</v>
      </c>
      <c r="I10" s="22">
        <f>SUM(B10:H10)</f>
        <v>159</v>
      </c>
    </row>
    <row r="11" spans="1:9" x14ac:dyDescent="0.25">
      <c r="A11" s="21" t="s">
        <v>227</v>
      </c>
      <c r="B11" s="22">
        <v>0</v>
      </c>
      <c r="C11" s="22">
        <v>158</v>
      </c>
      <c r="D11" s="22">
        <v>0</v>
      </c>
      <c r="E11" s="22">
        <v>0</v>
      </c>
      <c r="F11" s="22">
        <v>0</v>
      </c>
      <c r="G11" s="22"/>
      <c r="H11" s="22">
        <v>0</v>
      </c>
      <c r="I11" s="22">
        <f>SUM(B11:H11)</f>
        <v>158</v>
      </c>
    </row>
    <row r="13" spans="1:9" x14ac:dyDescent="0.25">
      <c r="A13" s="28" t="s">
        <v>337</v>
      </c>
      <c r="B13" s="29"/>
      <c r="C13" s="29"/>
      <c r="D13" s="29"/>
      <c r="E13" s="29"/>
      <c r="F13" s="29"/>
      <c r="G13" s="29"/>
      <c r="H13" s="29"/>
      <c r="I13" s="30"/>
    </row>
    <row r="14" spans="1:9" x14ac:dyDescent="0.25">
      <c r="A14" s="2" t="s">
        <v>101</v>
      </c>
      <c r="B14" s="3">
        <v>1</v>
      </c>
      <c r="C14" s="3">
        <v>2</v>
      </c>
      <c r="D14" s="3">
        <v>3</v>
      </c>
      <c r="E14" s="3">
        <v>4</v>
      </c>
      <c r="F14" s="3">
        <v>5</v>
      </c>
      <c r="G14" s="3"/>
      <c r="H14" s="3" t="s">
        <v>3</v>
      </c>
      <c r="I14" s="3" t="s">
        <v>4</v>
      </c>
    </row>
    <row r="15" spans="1:9" x14ac:dyDescent="0.25">
      <c r="A15" s="2" t="s">
        <v>32</v>
      </c>
      <c r="B15" s="3">
        <v>206</v>
      </c>
      <c r="C15" s="3">
        <v>204</v>
      </c>
      <c r="D15" s="3">
        <v>205</v>
      </c>
      <c r="E15" s="3">
        <v>203</v>
      </c>
      <c r="F15" s="3">
        <v>201</v>
      </c>
      <c r="G15" s="3"/>
      <c r="H15" s="3" t="s">
        <v>400</v>
      </c>
      <c r="I15" s="3">
        <v>843</v>
      </c>
    </row>
    <row r="16" spans="1:9" x14ac:dyDescent="0.25">
      <c r="A16" s="2" t="s">
        <v>338</v>
      </c>
      <c r="B16" s="3">
        <v>181</v>
      </c>
      <c r="C16" s="3">
        <v>179</v>
      </c>
      <c r="D16" s="3">
        <v>160</v>
      </c>
      <c r="E16" s="3">
        <v>178</v>
      </c>
      <c r="F16" s="3">
        <v>0</v>
      </c>
      <c r="G16" s="3"/>
      <c r="H16" s="3" t="s">
        <v>253</v>
      </c>
      <c r="I16" s="3">
        <f t="shared" ref="I16:I25" si="0">SUM(B16:G16)</f>
        <v>698</v>
      </c>
    </row>
    <row r="17" spans="1:9" x14ac:dyDescent="0.25">
      <c r="A17" s="21" t="s">
        <v>203</v>
      </c>
      <c r="B17" s="22">
        <v>161</v>
      </c>
      <c r="C17" s="22">
        <v>144</v>
      </c>
      <c r="D17" s="22">
        <v>0</v>
      </c>
      <c r="E17" s="22">
        <v>0</v>
      </c>
      <c r="F17" s="22">
        <v>0</v>
      </c>
      <c r="G17" s="22"/>
      <c r="H17" s="22" t="s">
        <v>253</v>
      </c>
      <c r="I17" s="22">
        <f t="shared" si="0"/>
        <v>305</v>
      </c>
    </row>
    <row r="18" spans="1:9" x14ac:dyDescent="0.25">
      <c r="A18" s="21" t="s">
        <v>313</v>
      </c>
      <c r="B18" s="22">
        <v>0</v>
      </c>
      <c r="C18" s="22">
        <v>0</v>
      </c>
      <c r="D18" s="22">
        <v>0</v>
      </c>
      <c r="E18" s="22">
        <v>158</v>
      </c>
      <c r="F18" s="22">
        <v>0</v>
      </c>
      <c r="G18" s="22"/>
      <c r="H18" s="22" t="s">
        <v>253</v>
      </c>
      <c r="I18" s="22">
        <v>158</v>
      </c>
    </row>
    <row r="19" spans="1:9" x14ac:dyDescent="0.25">
      <c r="A19" s="21" t="s">
        <v>361</v>
      </c>
      <c r="B19" s="22">
        <v>0</v>
      </c>
      <c r="C19" s="22">
        <v>0</v>
      </c>
      <c r="D19" s="22">
        <v>180</v>
      </c>
      <c r="E19" s="22">
        <v>0</v>
      </c>
      <c r="F19" s="22">
        <v>0</v>
      </c>
      <c r="G19" s="22"/>
      <c r="H19" s="22" t="s">
        <v>253</v>
      </c>
      <c r="I19" s="22">
        <f t="shared" si="0"/>
        <v>180</v>
      </c>
    </row>
    <row r="20" spans="1:9" x14ac:dyDescent="0.25">
      <c r="A20" s="21" t="s">
        <v>17</v>
      </c>
      <c r="B20" s="22">
        <v>0</v>
      </c>
      <c r="C20" s="22">
        <v>159</v>
      </c>
      <c r="D20" s="22">
        <v>0</v>
      </c>
      <c r="E20" s="22">
        <v>0</v>
      </c>
      <c r="F20" s="22">
        <v>0</v>
      </c>
      <c r="G20" s="22"/>
      <c r="H20" s="22" t="s">
        <v>253</v>
      </c>
      <c r="I20" s="22">
        <f t="shared" si="0"/>
        <v>159</v>
      </c>
    </row>
    <row r="21" spans="1:9" x14ac:dyDescent="0.25">
      <c r="A21" s="21" t="s">
        <v>12</v>
      </c>
      <c r="B21" s="22">
        <v>146</v>
      </c>
      <c r="C21" s="22">
        <v>0</v>
      </c>
      <c r="D21" s="22">
        <v>0</v>
      </c>
      <c r="E21" s="22">
        <v>0</v>
      </c>
      <c r="F21" s="22">
        <v>0</v>
      </c>
      <c r="G21" s="22"/>
      <c r="H21" s="22" t="s">
        <v>253</v>
      </c>
      <c r="I21" s="22">
        <f t="shared" si="0"/>
        <v>146</v>
      </c>
    </row>
    <row r="22" spans="1:9" x14ac:dyDescent="0.25">
      <c r="A22" s="21" t="s">
        <v>363</v>
      </c>
      <c r="B22" s="22">
        <v>0</v>
      </c>
      <c r="C22" s="22">
        <v>0</v>
      </c>
      <c r="D22" s="22">
        <v>145</v>
      </c>
      <c r="E22" s="22">
        <v>0</v>
      </c>
      <c r="F22" s="22">
        <v>0</v>
      </c>
      <c r="G22" s="22"/>
      <c r="H22" s="22" t="s">
        <v>253</v>
      </c>
      <c r="I22" s="22">
        <f t="shared" si="0"/>
        <v>145</v>
      </c>
    </row>
    <row r="23" spans="1:9" x14ac:dyDescent="0.25">
      <c r="A23" s="21" t="s">
        <v>58</v>
      </c>
      <c r="B23" s="22">
        <v>136</v>
      </c>
      <c r="C23" s="22">
        <v>0</v>
      </c>
      <c r="D23" s="22">
        <v>0</v>
      </c>
      <c r="E23" s="22">
        <v>0</v>
      </c>
      <c r="F23" s="22">
        <v>0</v>
      </c>
      <c r="G23" s="22"/>
      <c r="H23" s="22" t="s">
        <v>253</v>
      </c>
      <c r="I23" s="22">
        <f t="shared" si="0"/>
        <v>136</v>
      </c>
    </row>
    <row r="24" spans="1:9" x14ac:dyDescent="0.25">
      <c r="A24" s="21" t="s">
        <v>362</v>
      </c>
      <c r="B24" s="22">
        <v>0</v>
      </c>
      <c r="C24" s="22">
        <v>0</v>
      </c>
      <c r="D24" s="22">
        <v>135</v>
      </c>
      <c r="E24" s="22">
        <v>0</v>
      </c>
      <c r="F24" s="22">
        <v>0</v>
      </c>
      <c r="G24" s="22"/>
      <c r="H24" s="22" t="s">
        <v>253</v>
      </c>
      <c r="I24" s="22">
        <f t="shared" si="0"/>
        <v>135</v>
      </c>
    </row>
    <row r="25" spans="1:9" x14ac:dyDescent="0.25">
      <c r="A25" s="21" t="s">
        <v>339</v>
      </c>
      <c r="B25" s="22">
        <v>126</v>
      </c>
      <c r="C25" s="22">
        <v>0</v>
      </c>
      <c r="D25" s="22">
        <v>0</v>
      </c>
      <c r="E25" s="22">
        <v>0</v>
      </c>
      <c r="F25" s="22">
        <v>0</v>
      </c>
      <c r="G25" s="22"/>
      <c r="H25" s="22" t="s">
        <v>253</v>
      </c>
      <c r="I25" s="22">
        <f t="shared" si="0"/>
        <v>126</v>
      </c>
    </row>
    <row r="27" spans="1:9" x14ac:dyDescent="0.25">
      <c r="A27" s="28" t="s">
        <v>19</v>
      </c>
      <c r="B27" s="29"/>
      <c r="C27" s="29"/>
      <c r="D27" s="29"/>
      <c r="E27" s="29"/>
      <c r="F27" s="29"/>
      <c r="G27" s="29"/>
      <c r="H27" s="29"/>
      <c r="I27" s="30"/>
    </row>
    <row r="28" spans="1:9" x14ac:dyDescent="0.25">
      <c r="A28" s="2" t="s">
        <v>101</v>
      </c>
      <c r="B28" s="3">
        <v>1</v>
      </c>
      <c r="C28" s="3">
        <v>2</v>
      </c>
      <c r="D28" s="3">
        <v>3</v>
      </c>
      <c r="E28" s="3">
        <v>4</v>
      </c>
      <c r="F28" s="3">
        <v>5</v>
      </c>
      <c r="G28" s="3"/>
      <c r="H28" s="3" t="s">
        <v>3</v>
      </c>
      <c r="I28" s="3" t="s">
        <v>4</v>
      </c>
    </row>
    <row r="29" spans="1:9" x14ac:dyDescent="0.25">
      <c r="A29" s="2" t="s">
        <v>298</v>
      </c>
      <c r="B29" s="3">
        <v>148</v>
      </c>
      <c r="C29" s="3">
        <v>0</v>
      </c>
      <c r="D29" s="3">
        <v>182</v>
      </c>
      <c r="E29" s="3">
        <v>206</v>
      </c>
      <c r="F29" s="3">
        <v>207</v>
      </c>
      <c r="G29" s="3"/>
      <c r="H29" s="3" t="s">
        <v>253</v>
      </c>
      <c r="I29" s="3">
        <f>SUM(B29:G29)</f>
        <v>743</v>
      </c>
    </row>
    <row r="30" spans="1:9" x14ac:dyDescent="0.25">
      <c r="A30" s="2" t="s">
        <v>153</v>
      </c>
      <c r="B30" s="3">
        <v>183</v>
      </c>
      <c r="C30" s="3">
        <v>180</v>
      </c>
      <c r="D30" s="3">
        <v>162</v>
      </c>
      <c r="E30" s="3">
        <v>161</v>
      </c>
      <c r="F30" s="3">
        <v>147</v>
      </c>
      <c r="G30" s="3"/>
      <c r="H30" s="3" t="s">
        <v>268</v>
      </c>
      <c r="I30" s="3">
        <v>711</v>
      </c>
    </row>
    <row r="31" spans="1:9" x14ac:dyDescent="0.25">
      <c r="A31" s="2" t="s">
        <v>169</v>
      </c>
      <c r="B31" s="3">
        <v>206</v>
      </c>
      <c r="C31" s="3">
        <v>160</v>
      </c>
      <c r="D31" s="3">
        <v>147</v>
      </c>
      <c r="E31" s="3">
        <v>136</v>
      </c>
      <c r="F31" s="3">
        <v>162</v>
      </c>
      <c r="G31" s="3"/>
      <c r="H31" s="3" t="s">
        <v>268</v>
      </c>
      <c r="I31" s="3">
        <v>689</v>
      </c>
    </row>
    <row r="32" spans="1:9" x14ac:dyDescent="0.25">
      <c r="A32" s="2" t="s">
        <v>200</v>
      </c>
      <c r="B32" s="3">
        <v>163</v>
      </c>
      <c r="C32" s="3">
        <v>135</v>
      </c>
      <c r="D32" s="3">
        <v>117</v>
      </c>
      <c r="E32" s="3">
        <v>126</v>
      </c>
      <c r="F32" s="19">
        <v>137</v>
      </c>
      <c r="G32" s="3"/>
      <c r="H32" s="3" t="s">
        <v>266</v>
      </c>
      <c r="I32" s="3">
        <v>586</v>
      </c>
    </row>
    <row r="33" spans="1:9" x14ac:dyDescent="0.25">
      <c r="A33" s="2" t="s">
        <v>302</v>
      </c>
      <c r="B33" s="3">
        <v>138</v>
      </c>
      <c r="C33" s="3">
        <v>0</v>
      </c>
      <c r="D33" s="3">
        <v>137</v>
      </c>
      <c r="E33" s="3">
        <v>146</v>
      </c>
      <c r="F33" s="3">
        <v>127</v>
      </c>
      <c r="G33" s="3"/>
      <c r="H33" s="3" t="s">
        <v>253</v>
      </c>
      <c r="I33" s="3">
        <f t="shared" ref="I33:I40" si="1">SUM(B33:G33)</f>
        <v>548</v>
      </c>
    </row>
    <row r="34" spans="1:9" x14ac:dyDescent="0.25">
      <c r="A34" s="21" t="s">
        <v>5</v>
      </c>
      <c r="B34" s="22">
        <v>0</v>
      </c>
      <c r="C34" s="22">
        <v>205</v>
      </c>
      <c r="D34" s="22">
        <v>127</v>
      </c>
      <c r="E34" s="22">
        <v>0</v>
      </c>
      <c r="F34" s="22">
        <v>182</v>
      </c>
      <c r="G34" s="22"/>
      <c r="H34" s="22" t="s">
        <v>253</v>
      </c>
      <c r="I34" s="22">
        <f t="shared" si="1"/>
        <v>514</v>
      </c>
    </row>
    <row r="35" spans="1:9" x14ac:dyDescent="0.25">
      <c r="A35" s="21" t="s">
        <v>342</v>
      </c>
      <c r="B35" s="22">
        <v>0</v>
      </c>
      <c r="C35" s="22">
        <v>145</v>
      </c>
      <c r="D35" s="22">
        <v>0</v>
      </c>
      <c r="E35" s="22">
        <v>0</v>
      </c>
      <c r="F35" s="22">
        <v>117</v>
      </c>
      <c r="G35" s="22"/>
      <c r="H35" s="22" t="s">
        <v>253</v>
      </c>
      <c r="I35" s="22">
        <f t="shared" si="1"/>
        <v>262</v>
      </c>
    </row>
    <row r="36" spans="1:9" x14ac:dyDescent="0.25">
      <c r="A36" s="21" t="s">
        <v>361</v>
      </c>
      <c r="B36" s="22">
        <v>0</v>
      </c>
      <c r="C36" s="22">
        <v>0</v>
      </c>
      <c r="D36" s="22">
        <v>207</v>
      </c>
      <c r="E36" s="22">
        <v>0</v>
      </c>
      <c r="F36" s="22">
        <v>0</v>
      </c>
      <c r="G36" s="22"/>
      <c r="H36" s="22" t="s">
        <v>253</v>
      </c>
      <c r="I36" s="22">
        <f t="shared" si="1"/>
        <v>207</v>
      </c>
    </row>
    <row r="37" spans="1:9" x14ac:dyDescent="0.25">
      <c r="A37" s="21" t="s">
        <v>373</v>
      </c>
      <c r="B37" s="22">
        <v>0</v>
      </c>
      <c r="C37" s="22">
        <v>0</v>
      </c>
      <c r="D37" s="22">
        <v>0</v>
      </c>
      <c r="E37" s="22">
        <v>181</v>
      </c>
      <c r="F37" s="22">
        <v>0</v>
      </c>
      <c r="G37" s="22"/>
      <c r="H37" s="22" t="s">
        <v>253</v>
      </c>
      <c r="I37" s="22">
        <f t="shared" si="1"/>
        <v>181</v>
      </c>
    </row>
    <row r="38" spans="1:9" x14ac:dyDescent="0.25">
      <c r="A38" s="21" t="s">
        <v>340</v>
      </c>
      <c r="B38" s="22">
        <v>128</v>
      </c>
      <c r="C38" s="22">
        <v>0</v>
      </c>
      <c r="D38" s="22">
        <v>0</v>
      </c>
      <c r="E38" s="22">
        <v>0</v>
      </c>
      <c r="F38" s="22">
        <v>0</v>
      </c>
      <c r="G38" s="22"/>
      <c r="H38" s="22" t="s">
        <v>253</v>
      </c>
      <c r="I38" s="22">
        <f t="shared" si="1"/>
        <v>128</v>
      </c>
    </row>
    <row r="39" spans="1:9" x14ac:dyDescent="0.25">
      <c r="A39" s="21" t="s">
        <v>341</v>
      </c>
      <c r="B39" s="22">
        <v>118</v>
      </c>
      <c r="C39" s="22">
        <v>0</v>
      </c>
      <c r="D39" s="22">
        <v>0</v>
      </c>
      <c r="E39" s="22">
        <v>0</v>
      </c>
      <c r="F39" s="22">
        <v>0</v>
      </c>
      <c r="G39" s="22"/>
      <c r="H39" s="22" t="s">
        <v>253</v>
      </c>
      <c r="I39" s="22">
        <f t="shared" si="1"/>
        <v>118</v>
      </c>
    </row>
    <row r="40" spans="1:9" x14ac:dyDescent="0.25">
      <c r="A40" s="21" t="s">
        <v>27</v>
      </c>
      <c r="B40" s="22">
        <v>108</v>
      </c>
      <c r="C40" s="22">
        <v>0</v>
      </c>
      <c r="D40" s="22">
        <v>0</v>
      </c>
      <c r="E40" s="22">
        <v>0</v>
      </c>
      <c r="F40" s="22">
        <v>0</v>
      </c>
      <c r="G40" s="22"/>
      <c r="H40" s="22" t="s">
        <v>253</v>
      </c>
      <c r="I40" s="22">
        <f t="shared" si="1"/>
        <v>108</v>
      </c>
    </row>
    <row r="42" spans="1:9" x14ac:dyDescent="0.25">
      <c r="A42" s="28" t="s">
        <v>89</v>
      </c>
      <c r="B42" s="29"/>
      <c r="C42" s="29"/>
      <c r="D42" s="29"/>
      <c r="E42" s="29"/>
      <c r="F42" s="29"/>
      <c r="G42" s="29"/>
      <c r="H42" s="29"/>
      <c r="I42" s="30"/>
    </row>
    <row r="43" spans="1:9" x14ac:dyDescent="0.25">
      <c r="A43" s="2" t="s">
        <v>101</v>
      </c>
      <c r="B43" s="3">
        <v>1</v>
      </c>
      <c r="C43" s="3">
        <v>2</v>
      </c>
      <c r="D43" s="3">
        <v>3</v>
      </c>
      <c r="E43" s="3">
        <v>4</v>
      </c>
      <c r="F43" s="3">
        <v>5</v>
      </c>
      <c r="G43" s="3"/>
      <c r="H43" s="3" t="s">
        <v>3</v>
      </c>
      <c r="I43" s="3" t="s">
        <v>4</v>
      </c>
    </row>
    <row r="44" spans="1:9" x14ac:dyDescent="0.25">
      <c r="A44" s="2" t="s">
        <v>91</v>
      </c>
      <c r="B44" s="3">
        <v>205</v>
      </c>
      <c r="C44" s="3">
        <v>204</v>
      </c>
      <c r="D44" s="3">
        <v>177</v>
      </c>
      <c r="E44" s="3">
        <v>203</v>
      </c>
      <c r="F44" s="3">
        <v>144</v>
      </c>
      <c r="G44" s="3"/>
      <c r="H44" s="3" t="s">
        <v>251</v>
      </c>
      <c r="I44" s="3">
        <v>814</v>
      </c>
    </row>
    <row r="45" spans="1:9" x14ac:dyDescent="0.25">
      <c r="A45" s="2" t="s">
        <v>154</v>
      </c>
      <c r="B45" s="3">
        <v>0</v>
      </c>
      <c r="C45" s="3">
        <v>179</v>
      </c>
      <c r="D45" s="3">
        <v>202</v>
      </c>
      <c r="E45" s="3">
        <v>178</v>
      </c>
      <c r="F45" s="3">
        <v>179</v>
      </c>
      <c r="G45" s="3"/>
      <c r="H45" s="3" t="s">
        <v>253</v>
      </c>
      <c r="I45" s="3">
        <f t="shared" ref="I45:I49" si="2">SUM(B45:G45)</f>
        <v>738</v>
      </c>
    </row>
    <row r="46" spans="1:9" x14ac:dyDescent="0.25">
      <c r="A46" s="21" t="s">
        <v>133</v>
      </c>
      <c r="B46" s="22">
        <v>180</v>
      </c>
      <c r="C46" s="22">
        <v>159</v>
      </c>
      <c r="D46" s="22">
        <v>0</v>
      </c>
      <c r="E46" s="22">
        <v>158</v>
      </c>
      <c r="F46" s="22">
        <v>0</v>
      </c>
      <c r="G46" s="22"/>
      <c r="H46" s="22" t="s">
        <v>253</v>
      </c>
      <c r="I46" s="22">
        <f t="shared" si="2"/>
        <v>497</v>
      </c>
    </row>
    <row r="47" spans="1:9" x14ac:dyDescent="0.25">
      <c r="A47" s="21" t="s">
        <v>342</v>
      </c>
      <c r="B47" s="22">
        <v>160</v>
      </c>
      <c r="C47" s="22">
        <v>0</v>
      </c>
      <c r="D47" s="22">
        <v>0</v>
      </c>
      <c r="E47" s="22">
        <v>0</v>
      </c>
      <c r="F47" s="22">
        <v>159</v>
      </c>
      <c r="G47" s="22"/>
      <c r="H47" s="22" t="s">
        <v>253</v>
      </c>
      <c r="I47" s="22">
        <f t="shared" si="2"/>
        <v>319</v>
      </c>
    </row>
    <row r="48" spans="1:9" x14ac:dyDescent="0.25">
      <c r="A48" s="21" t="s">
        <v>383</v>
      </c>
      <c r="B48" s="22">
        <v>0</v>
      </c>
      <c r="C48" s="22">
        <v>0</v>
      </c>
      <c r="D48" s="22">
        <v>0</v>
      </c>
      <c r="E48" s="22">
        <v>0</v>
      </c>
      <c r="F48" s="22">
        <v>204</v>
      </c>
      <c r="G48" s="22"/>
      <c r="H48" s="22" t="s">
        <v>253</v>
      </c>
      <c r="I48" s="22">
        <f t="shared" si="2"/>
        <v>204</v>
      </c>
    </row>
    <row r="49" spans="1:9" x14ac:dyDescent="0.25">
      <c r="A49" s="21" t="s">
        <v>343</v>
      </c>
      <c r="B49" s="22">
        <v>145</v>
      </c>
      <c r="C49" s="22">
        <v>0</v>
      </c>
      <c r="D49" s="22">
        <v>0</v>
      </c>
      <c r="E49" s="22">
        <v>0</v>
      </c>
      <c r="F49" s="22">
        <v>0</v>
      </c>
      <c r="G49" s="22"/>
      <c r="H49" s="22" t="s">
        <v>253</v>
      </c>
      <c r="I49" s="22">
        <f t="shared" si="2"/>
        <v>145</v>
      </c>
    </row>
    <row r="50" spans="1:9" x14ac:dyDescent="0.25">
      <c r="A50" s="21" t="s">
        <v>37</v>
      </c>
      <c r="B50" s="22">
        <v>135</v>
      </c>
      <c r="C50" s="22">
        <v>0</v>
      </c>
      <c r="D50" s="22">
        <v>0</v>
      </c>
      <c r="E50" s="22">
        <v>0</v>
      </c>
      <c r="F50" s="22">
        <v>0</v>
      </c>
      <c r="G50" s="22"/>
      <c r="H50" s="22" t="s">
        <v>253</v>
      </c>
      <c r="I50" s="22">
        <f>SUM(B50:H50)</f>
        <v>135</v>
      </c>
    </row>
    <row r="52" spans="1:9" x14ac:dyDescent="0.25">
      <c r="A52" s="28" t="s">
        <v>344</v>
      </c>
      <c r="B52" s="29"/>
      <c r="C52" s="29"/>
      <c r="D52" s="29"/>
      <c r="E52" s="29"/>
      <c r="F52" s="29"/>
      <c r="G52" s="29"/>
      <c r="H52" s="29"/>
      <c r="I52" s="30"/>
    </row>
    <row r="53" spans="1:9" x14ac:dyDescent="0.25">
      <c r="A53" s="2" t="s">
        <v>101</v>
      </c>
      <c r="B53" s="3">
        <v>1</v>
      </c>
      <c r="C53" s="3">
        <v>2</v>
      </c>
      <c r="D53" s="3">
        <v>3</v>
      </c>
      <c r="E53" s="3">
        <v>4</v>
      </c>
      <c r="F53" s="3">
        <v>5</v>
      </c>
      <c r="G53" s="3"/>
      <c r="H53" s="3" t="s">
        <v>3</v>
      </c>
      <c r="I53" s="3" t="s">
        <v>4</v>
      </c>
    </row>
    <row r="54" spans="1:9" x14ac:dyDescent="0.25">
      <c r="A54" s="2" t="s">
        <v>5</v>
      </c>
      <c r="B54" s="3">
        <v>0</v>
      </c>
      <c r="C54" s="3">
        <v>201</v>
      </c>
      <c r="D54" s="3">
        <v>202</v>
      </c>
      <c r="E54" s="19">
        <v>178</v>
      </c>
      <c r="F54" s="3">
        <v>207</v>
      </c>
      <c r="G54" s="3"/>
      <c r="H54" s="3" t="s">
        <v>253</v>
      </c>
      <c r="I54" s="3">
        <f>SUM(B54:G54)</f>
        <v>788</v>
      </c>
    </row>
    <row r="55" spans="1:9" x14ac:dyDescent="0.25">
      <c r="A55" s="21" t="s">
        <v>298</v>
      </c>
      <c r="B55" s="22">
        <v>0</v>
      </c>
      <c r="C55" s="22">
        <v>0</v>
      </c>
      <c r="D55" s="22">
        <v>177</v>
      </c>
      <c r="E55" s="22">
        <v>202</v>
      </c>
      <c r="F55" s="22">
        <v>177</v>
      </c>
      <c r="G55" s="22"/>
      <c r="H55" s="22" t="s">
        <v>253</v>
      </c>
      <c r="I55" s="22">
        <f>SUM(B55:G55)</f>
        <v>556</v>
      </c>
    </row>
    <row r="56" spans="1:9" s="18" customFormat="1" x14ac:dyDescent="0.25">
      <c r="A56" s="21" t="s">
        <v>185</v>
      </c>
      <c r="B56" s="22">
        <v>203</v>
      </c>
      <c r="C56" s="22">
        <v>0</v>
      </c>
      <c r="D56" s="22">
        <v>0</v>
      </c>
      <c r="E56" s="22">
        <v>0</v>
      </c>
      <c r="F56" s="22">
        <v>0</v>
      </c>
      <c r="G56" s="22"/>
      <c r="H56" s="22" t="s">
        <v>253</v>
      </c>
      <c r="I56" s="22">
        <f>SUM(B56:G56)</f>
        <v>203</v>
      </c>
    </row>
    <row r="57" spans="1:9" s="18" customFormat="1" x14ac:dyDescent="0.25">
      <c r="A57" s="21" t="s">
        <v>181</v>
      </c>
      <c r="B57" s="22">
        <v>178</v>
      </c>
      <c r="C57" s="22">
        <v>0</v>
      </c>
      <c r="D57" s="22">
        <v>0</v>
      </c>
      <c r="E57" s="22">
        <v>0</v>
      </c>
      <c r="F57" s="22">
        <v>0</v>
      </c>
      <c r="G57" s="22"/>
      <c r="H57" s="22" t="s">
        <v>253</v>
      </c>
      <c r="I57" s="22">
        <f>SUM(B57:G57)</f>
        <v>178</v>
      </c>
    </row>
    <row r="58" spans="1:9" s="18" customFormat="1" x14ac:dyDescent="0.25">
      <c r="A58" s="21" t="s">
        <v>182</v>
      </c>
      <c r="B58" s="22">
        <v>158</v>
      </c>
      <c r="C58" s="22">
        <v>0</v>
      </c>
      <c r="D58" s="22">
        <v>0</v>
      </c>
      <c r="E58" s="22">
        <v>0</v>
      </c>
      <c r="F58" s="22">
        <v>0</v>
      </c>
      <c r="G58" s="25"/>
      <c r="H58" s="22" t="s">
        <v>253</v>
      </c>
      <c r="I58" s="22">
        <f>SUM(B58:G58)</f>
        <v>158</v>
      </c>
    </row>
    <row r="59" spans="1:9" x14ac:dyDescent="0.25">
      <c r="F59" s="24"/>
    </row>
    <row r="60" spans="1:9" x14ac:dyDescent="0.25">
      <c r="A60" s="28" t="s">
        <v>345</v>
      </c>
      <c r="B60" s="29"/>
      <c r="C60" s="29"/>
      <c r="D60" s="29"/>
      <c r="E60" s="29"/>
      <c r="F60" s="29"/>
      <c r="G60" s="29"/>
      <c r="H60" s="29"/>
      <c r="I60" s="30"/>
    </row>
    <row r="61" spans="1:9" x14ac:dyDescent="0.25">
      <c r="A61" s="2" t="s">
        <v>101</v>
      </c>
      <c r="B61" s="3">
        <v>1</v>
      </c>
      <c r="C61" s="3">
        <v>2</v>
      </c>
      <c r="D61" s="3">
        <v>3</v>
      </c>
      <c r="E61" s="3">
        <v>4</v>
      </c>
      <c r="F61" s="3">
        <v>5</v>
      </c>
      <c r="G61" s="3"/>
      <c r="H61" s="3" t="s">
        <v>3</v>
      </c>
      <c r="I61" s="3" t="s">
        <v>4</v>
      </c>
    </row>
    <row r="62" spans="1:9" x14ac:dyDescent="0.25">
      <c r="A62" s="2" t="s">
        <v>346</v>
      </c>
      <c r="B62" s="3">
        <v>178</v>
      </c>
      <c r="C62" s="3">
        <v>159</v>
      </c>
      <c r="D62" s="3">
        <v>203</v>
      </c>
      <c r="E62" s="3">
        <v>160</v>
      </c>
      <c r="F62" s="3">
        <v>158</v>
      </c>
      <c r="G62" s="3"/>
      <c r="H62" s="3" t="s">
        <v>265</v>
      </c>
      <c r="I62" s="3">
        <v>725</v>
      </c>
    </row>
    <row r="63" spans="1:9" x14ac:dyDescent="0.25">
      <c r="A63" s="2" t="s">
        <v>16</v>
      </c>
      <c r="B63" s="3">
        <v>0</v>
      </c>
      <c r="C63" s="3">
        <v>179</v>
      </c>
      <c r="D63" s="3">
        <v>158</v>
      </c>
      <c r="E63" s="3">
        <v>180</v>
      </c>
      <c r="F63" s="3">
        <v>203</v>
      </c>
      <c r="G63" s="3"/>
      <c r="H63" s="3" t="s">
        <v>253</v>
      </c>
      <c r="I63" s="3">
        <f t="shared" ref="I63:I70" si="3">SUM(B63:G63)</f>
        <v>720</v>
      </c>
    </row>
    <row r="64" spans="1:9" x14ac:dyDescent="0.25">
      <c r="A64" s="21" t="s">
        <v>313</v>
      </c>
      <c r="B64" s="22">
        <v>0</v>
      </c>
      <c r="C64" s="22">
        <v>144</v>
      </c>
      <c r="D64" s="22">
        <v>178</v>
      </c>
      <c r="E64" s="22">
        <v>0</v>
      </c>
      <c r="F64" s="22">
        <v>0</v>
      </c>
      <c r="G64" s="22"/>
      <c r="H64" s="22" t="s">
        <v>253</v>
      </c>
      <c r="I64" s="22">
        <f t="shared" si="3"/>
        <v>322</v>
      </c>
    </row>
    <row r="65" spans="1:9" x14ac:dyDescent="0.25">
      <c r="A65" s="21" t="s">
        <v>343</v>
      </c>
      <c r="B65" s="22">
        <v>158</v>
      </c>
      <c r="C65" s="22">
        <v>0</v>
      </c>
      <c r="D65" s="22">
        <v>0</v>
      </c>
      <c r="E65" s="22">
        <v>135</v>
      </c>
      <c r="F65" s="22">
        <v>0</v>
      </c>
      <c r="G65" s="22"/>
      <c r="H65" s="22" t="s">
        <v>253</v>
      </c>
      <c r="I65" s="22">
        <f t="shared" si="3"/>
        <v>293</v>
      </c>
    </row>
    <row r="66" spans="1:9" x14ac:dyDescent="0.25">
      <c r="A66" s="21" t="s">
        <v>154</v>
      </c>
      <c r="B66" s="22">
        <v>0</v>
      </c>
      <c r="C66" s="22">
        <v>0</v>
      </c>
      <c r="D66" s="22">
        <v>0</v>
      </c>
      <c r="E66" s="22">
        <v>0</v>
      </c>
      <c r="F66" s="22">
        <v>178</v>
      </c>
      <c r="G66" s="22"/>
      <c r="H66" s="22" t="s">
        <v>253</v>
      </c>
      <c r="I66" s="22">
        <f t="shared" si="3"/>
        <v>178</v>
      </c>
    </row>
    <row r="67" spans="1:9" x14ac:dyDescent="0.25">
      <c r="A67" s="21" t="s">
        <v>32</v>
      </c>
      <c r="B67" s="22">
        <v>0</v>
      </c>
      <c r="C67" s="22">
        <v>0</v>
      </c>
      <c r="D67" s="22">
        <v>0</v>
      </c>
      <c r="E67" s="22">
        <v>205</v>
      </c>
      <c r="F67" s="22">
        <v>0</v>
      </c>
      <c r="G67" s="22"/>
      <c r="H67" s="22" t="s">
        <v>253</v>
      </c>
      <c r="I67" s="22">
        <f t="shared" si="3"/>
        <v>205</v>
      </c>
    </row>
    <row r="68" spans="1:9" x14ac:dyDescent="0.25">
      <c r="A68" s="21" t="s">
        <v>359</v>
      </c>
      <c r="B68" s="22">
        <v>0</v>
      </c>
      <c r="C68" s="22">
        <v>204</v>
      </c>
      <c r="D68" s="22">
        <v>0</v>
      </c>
      <c r="E68" s="22">
        <v>0</v>
      </c>
      <c r="F68" s="22">
        <v>0</v>
      </c>
      <c r="G68" s="22"/>
      <c r="H68" s="22" t="s">
        <v>253</v>
      </c>
      <c r="I68" s="22">
        <f t="shared" si="3"/>
        <v>204</v>
      </c>
    </row>
    <row r="69" spans="1:9" x14ac:dyDescent="0.25">
      <c r="A69" s="21" t="s">
        <v>206</v>
      </c>
      <c r="B69" s="22">
        <v>203</v>
      </c>
      <c r="C69" s="22">
        <v>0</v>
      </c>
      <c r="D69" s="22">
        <v>0</v>
      </c>
      <c r="E69" s="22">
        <v>0</v>
      </c>
      <c r="F69" s="22">
        <v>0</v>
      </c>
      <c r="G69" s="22"/>
      <c r="H69" s="22" t="s">
        <v>253</v>
      </c>
      <c r="I69" s="22">
        <f t="shared" si="3"/>
        <v>203</v>
      </c>
    </row>
    <row r="70" spans="1:9" x14ac:dyDescent="0.25">
      <c r="A70" s="21" t="s">
        <v>32</v>
      </c>
      <c r="B70" s="22">
        <v>0</v>
      </c>
      <c r="C70" s="22">
        <v>0</v>
      </c>
      <c r="D70" s="22">
        <v>0</v>
      </c>
      <c r="E70" s="22">
        <v>145</v>
      </c>
      <c r="F70" s="22">
        <v>0</v>
      </c>
      <c r="G70" s="22"/>
      <c r="H70" s="22" t="s">
        <v>253</v>
      </c>
      <c r="I70" s="22">
        <f t="shared" si="3"/>
        <v>145</v>
      </c>
    </row>
    <row r="72" spans="1:9" x14ac:dyDescent="0.25">
      <c r="A72" s="28" t="s">
        <v>347</v>
      </c>
      <c r="B72" s="29"/>
      <c r="C72" s="29"/>
      <c r="D72" s="29"/>
      <c r="E72" s="29"/>
      <c r="F72" s="29"/>
      <c r="G72" s="29"/>
      <c r="H72" s="29"/>
      <c r="I72" s="30"/>
    </row>
    <row r="73" spans="1:9" x14ac:dyDescent="0.25">
      <c r="A73" s="2" t="s">
        <v>101</v>
      </c>
      <c r="B73" s="3">
        <v>1</v>
      </c>
      <c r="C73" s="3">
        <v>2</v>
      </c>
      <c r="D73" s="3">
        <v>3</v>
      </c>
      <c r="E73" s="3">
        <v>4</v>
      </c>
      <c r="F73" s="3">
        <v>5</v>
      </c>
      <c r="G73" s="3"/>
      <c r="H73" s="3" t="s">
        <v>3</v>
      </c>
      <c r="I73" s="3" t="s">
        <v>4</v>
      </c>
    </row>
    <row r="74" spans="1:9" x14ac:dyDescent="0.25">
      <c r="A74" s="2" t="s">
        <v>125</v>
      </c>
      <c r="B74" s="3">
        <v>205</v>
      </c>
      <c r="C74" s="3">
        <v>179</v>
      </c>
      <c r="D74" s="3">
        <v>160</v>
      </c>
      <c r="E74" s="3">
        <v>180</v>
      </c>
      <c r="F74" s="3">
        <v>205</v>
      </c>
      <c r="G74" s="3"/>
      <c r="H74" s="3" t="s">
        <v>396</v>
      </c>
      <c r="I74" s="3">
        <v>794</v>
      </c>
    </row>
    <row r="75" spans="1:9" x14ac:dyDescent="0.25">
      <c r="A75" s="2" t="s">
        <v>42</v>
      </c>
      <c r="B75" s="3">
        <v>180</v>
      </c>
      <c r="C75" s="3">
        <v>204</v>
      </c>
      <c r="D75" s="3">
        <v>180</v>
      </c>
      <c r="E75" s="3">
        <v>205</v>
      </c>
      <c r="F75" s="3">
        <v>180</v>
      </c>
      <c r="G75" s="3"/>
      <c r="H75" s="3" t="s">
        <v>397</v>
      </c>
      <c r="I75" s="3">
        <v>794</v>
      </c>
    </row>
    <row r="76" spans="1:9" x14ac:dyDescent="0.25">
      <c r="A76" s="2" t="s">
        <v>98</v>
      </c>
      <c r="B76" s="3">
        <v>160</v>
      </c>
      <c r="C76" s="3">
        <v>144</v>
      </c>
      <c r="D76" s="3">
        <v>145</v>
      </c>
      <c r="E76" s="3">
        <v>135</v>
      </c>
      <c r="F76" s="3">
        <v>145</v>
      </c>
      <c r="G76" s="3"/>
      <c r="H76" s="3" t="s">
        <v>270</v>
      </c>
      <c r="I76" s="3">
        <v>619</v>
      </c>
    </row>
    <row r="77" spans="1:9" x14ac:dyDescent="0.25">
      <c r="A77" s="2" t="s">
        <v>348</v>
      </c>
      <c r="B77" s="3">
        <v>135</v>
      </c>
      <c r="C77" s="3">
        <v>0</v>
      </c>
      <c r="D77" s="3">
        <v>155</v>
      </c>
      <c r="E77" s="3">
        <v>145</v>
      </c>
      <c r="F77" s="3">
        <v>135</v>
      </c>
      <c r="G77" s="3"/>
      <c r="H77" s="3" t="s">
        <v>253</v>
      </c>
      <c r="I77" s="3">
        <f>SUM(B77:H77)</f>
        <v>570</v>
      </c>
    </row>
    <row r="78" spans="1:9" x14ac:dyDescent="0.25">
      <c r="A78" s="21" t="s">
        <v>178</v>
      </c>
      <c r="B78" s="22">
        <v>145</v>
      </c>
      <c r="C78" s="22">
        <v>0</v>
      </c>
      <c r="D78" s="22">
        <v>205</v>
      </c>
      <c r="E78" s="22">
        <v>160</v>
      </c>
      <c r="F78" s="22">
        <v>0</v>
      </c>
      <c r="G78" s="22"/>
      <c r="H78" s="22" t="s">
        <v>253</v>
      </c>
      <c r="I78" s="22">
        <f>SUM(B78:H78)</f>
        <v>510</v>
      </c>
    </row>
    <row r="79" spans="1:9" x14ac:dyDescent="0.25">
      <c r="A79" s="21" t="s">
        <v>29</v>
      </c>
      <c r="B79" s="22">
        <v>0</v>
      </c>
      <c r="C79" s="22">
        <v>0</v>
      </c>
      <c r="D79" s="22">
        <v>0</v>
      </c>
      <c r="E79" s="22">
        <v>0</v>
      </c>
      <c r="F79" s="22">
        <v>160</v>
      </c>
      <c r="G79" s="22"/>
      <c r="H79" s="22" t="s">
        <v>253</v>
      </c>
      <c r="I79" s="22">
        <v>160</v>
      </c>
    </row>
    <row r="80" spans="1:9" x14ac:dyDescent="0.25">
      <c r="A80" s="21" t="s">
        <v>360</v>
      </c>
      <c r="B80" s="22">
        <v>0</v>
      </c>
      <c r="C80" s="22">
        <v>159</v>
      </c>
      <c r="D80" s="22">
        <v>0</v>
      </c>
      <c r="E80" s="22">
        <v>0</v>
      </c>
      <c r="F80" s="22">
        <v>0</v>
      </c>
      <c r="G80" s="22"/>
      <c r="H80" s="22" t="s">
        <v>253</v>
      </c>
      <c r="I80" s="22">
        <f>SUM(B80:H80)</f>
        <v>159</v>
      </c>
    </row>
    <row r="82" spans="1:9" x14ac:dyDescent="0.25">
      <c r="A82" s="28" t="s">
        <v>81</v>
      </c>
      <c r="B82" s="29"/>
      <c r="C82" s="29"/>
      <c r="D82" s="29"/>
      <c r="E82" s="29"/>
      <c r="F82" s="29"/>
      <c r="G82" s="29"/>
      <c r="H82" s="29"/>
      <c r="I82" s="30"/>
    </row>
    <row r="83" spans="1:9" x14ac:dyDescent="0.25">
      <c r="A83" s="2" t="s">
        <v>101</v>
      </c>
      <c r="B83" s="3">
        <v>1</v>
      </c>
      <c r="C83" s="3">
        <v>2</v>
      </c>
      <c r="D83" s="3">
        <v>3</v>
      </c>
      <c r="E83" s="3">
        <v>4</v>
      </c>
      <c r="F83" s="3">
        <v>5</v>
      </c>
      <c r="G83" s="3"/>
      <c r="H83" s="3" t="s">
        <v>3</v>
      </c>
      <c r="I83" s="3" t="s">
        <v>4</v>
      </c>
    </row>
    <row r="84" spans="1:9" x14ac:dyDescent="0.25">
      <c r="A84" s="2" t="s">
        <v>338</v>
      </c>
      <c r="B84" s="3">
        <v>205</v>
      </c>
      <c r="C84" s="3">
        <v>202</v>
      </c>
      <c r="D84" s="3">
        <v>158</v>
      </c>
      <c r="E84" s="3">
        <v>201</v>
      </c>
      <c r="F84" s="3">
        <v>0</v>
      </c>
      <c r="G84" s="3"/>
      <c r="H84" s="3" t="s">
        <v>253</v>
      </c>
      <c r="I84" s="3">
        <f t="shared" ref="I84:I91" si="4">SUM(B84:G84)</f>
        <v>766</v>
      </c>
    </row>
    <row r="85" spans="1:9" x14ac:dyDescent="0.25">
      <c r="A85" s="21" t="s">
        <v>361</v>
      </c>
      <c r="B85" s="22">
        <v>0</v>
      </c>
      <c r="C85" s="22">
        <v>0</v>
      </c>
      <c r="D85" s="22">
        <v>203</v>
      </c>
      <c r="E85" s="22">
        <v>0</v>
      </c>
      <c r="F85" s="22">
        <v>0</v>
      </c>
      <c r="G85" s="22"/>
      <c r="H85" s="22" t="s">
        <v>253</v>
      </c>
      <c r="I85" s="22">
        <f t="shared" si="4"/>
        <v>203</v>
      </c>
    </row>
    <row r="86" spans="1:9" x14ac:dyDescent="0.25">
      <c r="A86" s="21" t="s">
        <v>22</v>
      </c>
      <c r="B86" s="22">
        <v>180</v>
      </c>
      <c r="C86" s="22">
        <v>0</v>
      </c>
      <c r="D86" s="22">
        <v>0</v>
      </c>
      <c r="E86" s="22">
        <v>0</v>
      </c>
      <c r="F86" s="22">
        <v>0</v>
      </c>
      <c r="G86" s="22"/>
      <c r="H86" s="22" t="s">
        <v>253</v>
      </c>
      <c r="I86" s="22">
        <f t="shared" si="4"/>
        <v>180</v>
      </c>
    </row>
    <row r="87" spans="1:9" x14ac:dyDescent="0.25">
      <c r="A87" s="21" t="s">
        <v>95</v>
      </c>
      <c r="B87" s="22">
        <v>0</v>
      </c>
      <c r="C87" s="22">
        <v>0</v>
      </c>
      <c r="D87" s="22">
        <v>178</v>
      </c>
      <c r="E87" s="22">
        <v>0</v>
      </c>
      <c r="F87" s="22">
        <v>0</v>
      </c>
      <c r="G87" s="22"/>
      <c r="H87" s="22" t="s">
        <v>253</v>
      </c>
      <c r="I87" s="22">
        <f t="shared" si="4"/>
        <v>178</v>
      </c>
    </row>
    <row r="88" spans="1:9" x14ac:dyDescent="0.25">
      <c r="A88" s="21" t="s">
        <v>17</v>
      </c>
      <c r="B88" s="22">
        <v>0</v>
      </c>
      <c r="C88" s="22">
        <v>177</v>
      </c>
      <c r="D88" s="22">
        <v>0</v>
      </c>
      <c r="E88" s="22">
        <v>0</v>
      </c>
      <c r="F88" s="22">
        <v>0</v>
      </c>
      <c r="G88" s="22"/>
      <c r="H88" s="22" t="s">
        <v>253</v>
      </c>
      <c r="I88" s="22">
        <f t="shared" si="4"/>
        <v>177</v>
      </c>
    </row>
    <row r="89" spans="1:9" x14ac:dyDescent="0.25">
      <c r="A89" s="21" t="s">
        <v>339</v>
      </c>
      <c r="B89" s="22">
        <v>160</v>
      </c>
      <c r="C89" s="22">
        <v>0</v>
      </c>
      <c r="D89" s="22">
        <v>0</v>
      </c>
      <c r="E89" s="22">
        <v>0</v>
      </c>
      <c r="F89" s="22">
        <v>0</v>
      </c>
      <c r="G89" s="22"/>
      <c r="H89" s="22" t="s">
        <v>253</v>
      </c>
      <c r="I89" s="22">
        <f t="shared" si="4"/>
        <v>160</v>
      </c>
    </row>
    <row r="90" spans="1:9" x14ac:dyDescent="0.25">
      <c r="A90" s="21" t="s">
        <v>83</v>
      </c>
      <c r="B90" s="22">
        <v>145</v>
      </c>
      <c r="C90" s="22">
        <v>0</v>
      </c>
      <c r="D90" s="22">
        <v>0</v>
      </c>
      <c r="E90" s="22">
        <v>0</v>
      </c>
      <c r="F90" s="22">
        <v>0</v>
      </c>
      <c r="G90" s="22"/>
      <c r="H90" s="22" t="s">
        <v>253</v>
      </c>
      <c r="I90" s="22">
        <f t="shared" si="4"/>
        <v>145</v>
      </c>
    </row>
    <row r="91" spans="1:9" x14ac:dyDescent="0.25">
      <c r="A91" s="21" t="s">
        <v>12</v>
      </c>
      <c r="B91" s="22">
        <v>135</v>
      </c>
      <c r="C91" s="22">
        <v>0</v>
      </c>
      <c r="D91" s="22">
        <v>0</v>
      </c>
      <c r="E91" s="22">
        <v>0</v>
      </c>
      <c r="F91" s="22">
        <v>0</v>
      </c>
      <c r="G91" s="22"/>
      <c r="H91" s="22" t="s">
        <v>253</v>
      </c>
      <c r="I91" s="22">
        <f t="shared" si="4"/>
        <v>135</v>
      </c>
    </row>
    <row r="92" spans="1:9" x14ac:dyDescent="0.25">
      <c r="E92" s="23"/>
    </row>
    <row r="93" spans="1:9" x14ac:dyDescent="0.25">
      <c r="A93" s="28" t="s">
        <v>349</v>
      </c>
      <c r="B93" s="29"/>
      <c r="C93" s="29"/>
      <c r="D93" s="29"/>
      <c r="E93" s="29"/>
      <c r="F93" s="29"/>
      <c r="G93" s="29"/>
      <c r="H93" s="29"/>
      <c r="I93" s="30"/>
    </row>
    <row r="94" spans="1:9" x14ac:dyDescent="0.25">
      <c r="A94" s="2" t="s">
        <v>101</v>
      </c>
      <c r="B94" s="3">
        <v>1</v>
      </c>
      <c r="C94" s="3">
        <v>2</v>
      </c>
      <c r="D94" s="3">
        <v>3</v>
      </c>
      <c r="E94" s="3">
        <v>4</v>
      </c>
      <c r="F94" s="3">
        <v>5</v>
      </c>
      <c r="G94" s="3"/>
      <c r="H94" s="3" t="s">
        <v>3</v>
      </c>
      <c r="I94" s="3" t="s">
        <v>4</v>
      </c>
    </row>
    <row r="95" spans="1:9" x14ac:dyDescent="0.25">
      <c r="A95" s="2" t="s">
        <v>183</v>
      </c>
      <c r="B95" s="3">
        <v>204</v>
      </c>
      <c r="C95" s="3">
        <v>204</v>
      </c>
      <c r="D95" s="3">
        <v>181</v>
      </c>
      <c r="E95" s="3">
        <v>205</v>
      </c>
      <c r="F95" s="3">
        <v>204</v>
      </c>
      <c r="G95" s="3"/>
      <c r="H95" s="3" t="s">
        <v>255</v>
      </c>
      <c r="I95" s="3">
        <v>842</v>
      </c>
    </row>
    <row r="96" spans="1:9" x14ac:dyDescent="0.25">
      <c r="A96" s="2" t="s">
        <v>98</v>
      </c>
      <c r="B96" s="3">
        <v>179</v>
      </c>
      <c r="C96" s="3">
        <v>179</v>
      </c>
      <c r="D96" s="3">
        <v>206</v>
      </c>
      <c r="E96" s="3">
        <v>160</v>
      </c>
      <c r="F96" s="3">
        <v>179</v>
      </c>
      <c r="G96" s="3"/>
      <c r="H96" s="3" t="s">
        <v>396</v>
      </c>
      <c r="I96" s="3">
        <v>768</v>
      </c>
    </row>
    <row r="97" spans="1:9" x14ac:dyDescent="0.25">
      <c r="A97" s="2" t="s">
        <v>29</v>
      </c>
      <c r="B97" s="3">
        <v>159</v>
      </c>
      <c r="C97" s="3">
        <v>0</v>
      </c>
      <c r="D97" s="3">
        <v>126</v>
      </c>
      <c r="E97" s="3">
        <v>180</v>
      </c>
      <c r="F97" s="3">
        <v>159</v>
      </c>
      <c r="G97" s="3"/>
      <c r="H97" s="3" t="s">
        <v>253</v>
      </c>
      <c r="I97" s="3">
        <f>SUM(B97:H97)</f>
        <v>624</v>
      </c>
    </row>
    <row r="98" spans="1:9" x14ac:dyDescent="0.25">
      <c r="A98" s="2" t="s">
        <v>125</v>
      </c>
      <c r="B98" s="3">
        <v>144</v>
      </c>
      <c r="C98" s="3">
        <v>144</v>
      </c>
      <c r="D98" s="3">
        <v>146</v>
      </c>
      <c r="E98" s="3">
        <v>145</v>
      </c>
      <c r="F98" s="3">
        <v>144</v>
      </c>
      <c r="G98" s="3"/>
      <c r="H98" s="3" t="s">
        <v>251</v>
      </c>
      <c r="I98" s="3">
        <v>604</v>
      </c>
    </row>
    <row r="99" spans="1:9" x14ac:dyDescent="0.25">
      <c r="A99" s="21" t="s">
        <v>66</v>
      </c>
      <c r="B99" s="22">
        <v>0</v>
      </c>
      <c r="C99" s="22">
        <v>0</v>
      </c>
      <c r="D99" s="22">
        <v>161</v>
      </c>
      <c r="E99" s="22">
        <v>135</v>
      </c>
      <c r="F99" s="22">
        <v>0</v>
      </c>
      <c r="G99" s="22"/>
      <c r="H99" s="22" t="s">
        <v>253</v>
      </c>
      <c r="I99" s="22">
        <f>SUM(B99:G99)</f>
        <v>296</v>
      </c>
    </row>
    <row r="100" spans="1:9" x14ac:dyDescent="0.25">
      <c r="A100" s="21" t="s">
        <v>201</v>
      </c>
      <c r="B100" s="22">
        <v>0</v>
      </c>
      <c r="C100" s="22">
        <v>159</v>
      </c>
      <c r="D100" s="22">
        <v>0</v>
      </c>
      <c r="E100" s="22">
        <v>0</v>
      </c>
      <c r="F100" s="22">
        <v>0</v>
      </c>
      <c r="G100" s="22"/>
      <c r="H100" s="22" t="s">
        <v>253</v>
      </c>
      <c r="I100" s="22">
        <f>SUM(B100:G100)</f>
        <v>159</v>
      </c>
    </row>
    <row r="101" spans="1:9" x14ac:dyDescent="0.25">
      <c r="A101" s="21" t="s">
        <v>177</v>
      </c>
      <c r="B101" s="22">
        <v>0</v>
      </c>
      <c r="C101" s="22">
        <v>0</v>
      </c>
      <c r="D101" s="22">
        <v>136</v>
      </c>
      <c r="E101" s="22">
        <v>0</v>
      </c>
      <c r="F101" s="25">
        <v>0</v>
      </c>
      <c r="G101" s="22"/>
      <c r="H101" s="22" t="s">
        <v>253</v>
      </c>
      <c r="I101" s="22">
        <v>136</v>
      </c>
    </row>
    <row r="102" spans="1:9" x14ac:dyDescent="0.25">
      <c r="F102" s="24"/>
    </row>
  </sheetData>
  <sortState xmlns:xlrd2="http://schemas.microsoft.com/office/spreadsheetml/2017/richdata2" ref="A94:I101">
    <sortCondition descending="1" ref="I94:I101"/>
  </sortState>
  <mergeCells count="10">
    <mergeCell ref="A60:I60"/>
    <mergeCell ref="A72:I72"/>
    <mergeCell ref="A82:I82"/>
    <mergeCell ref="A93:I93"/>
    <mergeCell ref="A1:I1"/>
    <mergeCell ref="A3:I3"/>
    <mergeCell ref="A13:I13"/>
    <mergeCell ref="A27:I27"/>
    <mergeCell ref="A42:I42"/>
    <mergeCell ref="A52:I5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4"/>
  <sheetViews>
    <sheetView showGridLines="0" tabSelected="1" workbookViewId="0">
      <selection activeCell="K220" sqref="K220"/>
    </sheetView>
  </sheetViews>
  <sheetFormatPr defaultRowHeight="15" x14ac:dyDescent="0.25"/>
  <cols>
    <col min="1" max="1" width="15.7109375" customWidth="1"/>
  </cols>
  <sheetData>
    <row r="1" spans="1:10" x14ac:dyDescent="0.25">
      <c r="A1" s="28" t="s">
        <v>401</v>
      </c>
      <c r="B1" s="29"/>
      <c r="C1" s="29"/>
      <c r="D1" s="29"/>
      <c r="E1" s="29"/>
      <c r="F1" s="29"/>
      <c r="G1" s="29"/>
      <c r="H1" s="29"/>
      <c r="I1" s="31"/>
      <c r="J1" s="24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24"/>
    </row>
    <row r="3" spans="1:10" x14ac:dyDescent="0.25">
      <c r="A3" s="28" t="s">
        <v>402</v>
      </c>
      <c r="B3" s="29"/>
      <c r="C3" s="29"/>
      <c r="D3" s="29"/>
      <c r="E3" s="29"/>
      <c r="F3" s="29"/>
      <c r="G3" s="29"/>
      <c r="H3" s="29"/>
      <c r="I3" s="30"/>
      <c r="J3" s="24"/>
    </row>
    <row r="4" spans="1:10" x14ac:dyDescent="0.25">
      <c r="A4" s="26" t="s">
        <v>101</v>
      </c>
      <c r="B4" s="3">
        <v>1</v>
      </c>
      <c r="C4" s="3">
        <v>2</v>
      </c>
      <c r="D4" s="3">
        <v>3</v>
      </c>
      <c r="E4" s="3">
        <v>4</v>
      </c>
      <c r="F4" s="3">
        <v>5</v>
      </c>
      <c r="G4" s="3">
        <v>6</v>
      </c>
      <c r="H4" s="3" t="s">
        <v>3</v>
      </c>
      <c r="I4" s="3" t="s">
        <v>4</v>
      </c>
      <c r="J4" s="24"/>
    </row>
    <row r="5" spans="1:10" x14ac:dyDescent="0.25">
      <c r="A5" s="26" t="s">
        <v>146</v>
      </c>
      <c r="B5" s="3">
        <v>201</v>
      </c>
      <c r="C5" s="3">
        <v>201</v>
      </c>
      <c r="D5" s="3"/>
      <c r="E5" s="3"/>
      <c r="F5" s="3"/>
      <c r="G5" s="3"/>
      <c r="H5" s="3"/>
      <c r="I5" s="3">
        <f>SUM(B5:G5)</f>
        <v>402</v>
      </c>
      <c r="J5" s="24"/>
    </row>
    <row r="6" spans="1:10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</row>
    <row r="7" spans="1:10" x14ac:dyDescent="0.25">
      <c r="A7" s="28" t="s">
        <v>280</v>
      </c>
      <c r="B7" s="29"/>
      <c r="C7" s="29"/>
      <c r="D7" s="29"/>
      <c r="E7" s="29"/>
      <c r="F7" s="29"/>
      <c r="G7" s="29"/>
      <c r="H7" s="29"/>
      <c r="I7" s="30"/>
      <c r="J7" s="24"/>
    </row>
    <row r="8" spans="1:10" x14ac:dyDescent="0.25">
      <c r="A8" s="26" t="s">
        <v>101</v>
      </c>
      <c r="B8" s="3">
        <v>1</v>
      </c>
      <c r="C8" s="3">
        <v>2</v>
      </c>
      <c r="D8" s="3">
        <v>3</v>
      </c>
      <c r="E8" s="3">
        <v>4</v>
      </c>
      <c r="F8" s="3">
        <v>5</v>
      </c>
      <c r="G8" s="3">
        <v>6</v>
      </c>
      <c r="H8" s="3" t="s">
        <v>3</v>
      </c>
      <c r="I8" s="3" t="s">
        <v>4</v>
      </c>
      <c r="J8" s="24"/>
    </row>
    <row r="9" spans="1:10" x14ac:dyDescent="0.25">
      <c r="A9" s="26" t="s">
        <v>288</v>
      </c>
      <c r="B9" s="3">
        <v>206</v>
      </c>
      <c r="C9" s="3">
        <v>160</v>
      </c>
      <c r="D9" s="3"/>
      <c r="E9" s="3"/>
      <c r="F9" s="3"/>
      <c r="G9" s="3"/>
      <c r="H9" s="3"/>
      <c r="I9" s="3">
        <f t="shared" ref="I9:I15" si="0">SUM(B9:G9)</f>
        <v>366</v>
      </c>
      <c r="J9" s="24"/>
    </row>
    <row r="10" spans="1:10" x14ac:dyDescent="0.25">
      <c r="A10" s="26" t="s">
        <v>291</v>
      </c>
      <c r="B10" s="3">
        <v>146</v>
      </c>
      <c r="C10" s="3">
        <v>205</v>
      </c>
      <c r="D10" s="3"/>
      <c r="E10" s="3"/>
      <c r="F10" s="3"/>
      <c r="G10" s="3"/>
      <c r="H10" s="3"/>
      <c r="I10" s="3">
        <f t="shared" si="0"/>
        <v>351</v>
      </c>
      <c r="J10" s="24"/>
    </row>
    <row r="11" spans="1:10" x14ac:dyDescent="0.25">
      <c r="A11" s="26" t="s">
        <v>346</v>
      </c>
      <c r="B11" s="3">
        <v>181</v>
      </c>
      <c r="C11" s="3">
        <v>145</v>
      </c>
      <c r="D11" s="3"/>
      <c r="E11" s="3"/>
      <c r="F11" s="3"/>
      <c r="G11" s="3"/>
      <c r="H11" s="3"/>
      <c r="I11" s="3">
        <f t="shared" si="0"/>
        <v>326</v>
      </c>
      <c r="J11" s="24"/>
    </row>
    <row r="12" spans="1:10" x14ac:dyDescent="0.25">
      <c r="A12" s="26" t="s">
        <v>409</v>
      </c>
      <c r="B12" s="3">
        <v>126</v>
      </c>
      <c r="C12" s="3">
        <v>135</v>
      </c>
      <c r="D12" s="3"/>
      <c r="E12" s="3"/>
      <c r="F12" s="3"/>
      <c r="G12" s="3"/>
      <c r="H12" s="3"/>
      <c r="I12" s="3">
        <f t="shared" si="0"/>
        <v>261</v>
      </c>
      <c r="J12" s="24"/>
    </row>
    <row r="13" spans="1:10" x14ac:dyDescent="0.25">
      <c r="A13" s="26" t="s">
        <v>173</v>
      </c>
      <c r="B13" s="3">
        <v>0</v>
      </c>
      <c r="C13" s="3">
        <v>180</v>
      </c>
      <c r="D13" s="3"/>
      <c r="E13" s="3"/>
      <c r="F13" s="3"/>
      <c r="G13" s="3"/>
      <c r="H13" s="3"/>
      <c r="I13" s="3">
        <f t="shared" si="0"/>
        <v>180</v>
      </c>
      <c r="J13" s="24"/>
    </row>
    <row r="14" spans="1:10" x14ac:dyDescent="0.25">
      <c r="A14" s="26" t="s">
        <v>200</v>
      </c>
      <c r="B14" s="3">
        <v>161</v>
      </c>
      <c r="C14" s="3">
        <v>0</v>
      </c>
      <c r="D14" s="3"/>
      <c r="E14" s="3"/>
      <c r="F14" s="3"/>
      <c r="G14" s="3"/>
      <c r="H14" s="3"/>
      <c r="I14" s="3">
        <f t="shared" si="0"/>
        <v>161</v>
      </c>
      <c r="J14" s="24"/>
    </row>
    <row r="15" spans="1:10" x14ac:dyDescent="0.25">
      <c r="A15" s="26" t="s">
        <v>12</v>
      </c>
      <c r="B15" s="3">
        <v>136</v>
      </c>
      <c r="C15" s="3">
        <v>0</v>
      </c>
      <c r="D15" s="3"/>
      <c r="E15" s="3"/>
      <c r="F15" s="3"/>
      <c r="G15" s="3"/>
      <c r="H15" s="3"/>
      <c r="I15" s="3">
        <f t="shared" si="0"/>
        <v>136</v>
      </c>
      <c r="J15" s="24"/>
    </row>
    <row r="16" spans="1:10" x14ac:dyDescent="0.25">
      <c r="A16" s="27"/>
      <c r="B16" s="1"/>
      <c r="C16" s="1"/>
      <c r="D16" s="1"/>
      <c r="E16" s="1"/>
      <c r="F16" s="1"/>
      <c r="G16" s="1"/>
      <c r="H16" s="1"/>
      <c r="I16" s="32"/>
      <c r="J16" s="32"/>
    </row>
    <row r="17" spans="1:10" s="24" customFormat="1" x14ac:dyDescent="0.25">
      <c r="A17" s="28" t="s">
        <v>403</v>
      </c>
      <c r="B17" s="29"/>
      <c r="C17" s="29"/>
      <c r="D17" s="29"/>
      <c r="E17" s="29"/>
      <c r="F17" s="29"/>
      <c r="G17" s="29"/>
      <c r="H17" s="29"/>
      <c r="I17" s="31"/>
    </row>
    <row r="18" spans="1:10" x14ac:dyDescent="0.25">
      <c r="A18" s="26" t="s">
        <v>101</v>
      </c>
      <c r="B18" s="3">
        <v>1</v>
      </c>
      <c r="C18" s="3">
        <v>2</v>
      </c>
      <c r="D18" s="3">
        <v>3</v>
      </c>
      <c r="E18" s="3">
        <v>4</v>
      </c>
      <c r="F18" s="3">
        <v>5</v>
      </c>
      <c r="G18" s="3">
        <v>6</v>
      </c>
      <c r="H18" s="3" t="s">
        <v>3</v>
      </c>
      <c r="I18" s="3" t="s">
        <v>4</v>
      </c>
      <c r="J18" s="24"/>
    </row>
    <row r="19" spans="1:10" x14ac:dyDescent="0.25">
      <c r="A19" s="26" t="s">
        <v>242</v>
      </c>
      <c r="B19" s="3">
        <v>201</v>
      </c>
      <c r="C19" s="3">
        <v>0</v>
      </c>
      <c r="D19" s="3"/>
      <c r="E19" s="3"/>
      <c r="F19" s="3"/>
      <c r="G19" s="3"/>
      <c r="H19" s="3"/>
      <c r="I19" s="3">
        <f>SUM(B19:G19)</f>
        <v>201</v>
      </c>
      <c r="J19" s="24"/>
    </row>
    <row r="20" spans="1:10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</row>
    <row r="21" spans="1:10" x14ac:dyDescent="0.25">
      <c r="A21" s="28" t="s">
        <v>184</v>
      </c>
      <c r="B21" s="29"/>
      <c r="C21" s="29"/>
      <c r="D21" s="29"/>
      <c r="E21" s="29"/>
      <c r="F21" s="29"/>
      <c r="G21" s="29"/>
      <c r="H21" s="29"/>
      <c r="I21" s="30"/>
      <c r="J21" s="24"/>
    </row>
    <row r="22" spans="1:10" x14ac:dyDescent="0.25">
      <c r="A22" s="26" t="s">
        <v>101</v>
      </c>
      <c r="B22" s="3">
        <v>1</v>
      </c>
      <c r="C22" s="3">
        <v>2</v>
      </c>
      <c r="D22" s="3">
        <v>3</v>
      </c>
      <c r="E22" s="3">
        <v>4</v>
      </c>
      <c r="F22" s="3">
        <v>5</v>
      </c>
      <c r="G22" s="3">
        <v>6</v>
      </c>
      <c r="H22" s="3" t="s">
        <v>3</v>
      </c>
      <c r="I22" s="3" t="s">
        <v>4</v>
      </c>
      <c r="J22" s="24"/>
    </row>
    <row r="23" spans="1:10" x14ac:dyDescent="0.25">
      <c r="A23" s="26" t="s">
        <v>160</v>
      </c>
      <c r="B23" s="19">
        <v>205</v>
      </c>
      <c r="C23" s="3">
        <v>205</v>
      </c>
      <c r="D23" s="3"/>
      <c r="E23" s="3"/>
      <c r="F23" s="3"/>
      <c r="G23" s="3"/>
      <c r="H23" s="3"/>
      <c r="I23" s="3">
        <f>SUM(B23:G23)</f>
        <v>410</v>
      </c>
      <c r="J23" s="24"/>
    </row>
    <row r="24" spans="1:10" x14ac:dyDescent="0.25">
      <c r="A24" s="26" t="s">
        <v>181</v>
      </c>
      <c r="B24" s="3">
        <v>160</v>
      </c>
      <c r="C24" s="3">
        <v>180</v>
      </c>
      <c r="D24" s="3"/>
      <c r="E24" s="3"/>
      <c r="F24" s="3"/>
      <c r="G24" s="3"/>
      <c r="H24" s="3"/>
      <c r="I24" s="3">
        <f>SUM(B24:G24)</f>
        <v>340</v>
      </c>
      <c r="J24" s="24"/>
    </row>
    <row r="25" spans="1:10" x14ac:dyDescent="0.25">
      <c r="A25" s="26" t="s">
        <v>158</v>
      </c>
      <c r="B25" s="3">
        <v>180</v>
      </c>
      <c r="C25" s="19">
        <v>145</v>
      </c>
      <c r="D25" s="3"/>
      <c r="E25" s="3"/>
      <c r="F25" s="3"/>
      <c r="G25" s="3"/>
      <c r="H25" s="3"/>
      <c r="I25" s="3">
        <f>SUM(B25:G25)</f>
        <v>325</v>
      </c>
      <c r="J25" s="24"/>
    </row>
    <row r="26" spans="1:10" x14ac:dyDescent="0.25">
      <c r="A26" s="26" t="s">
        <v>145</v>
      </c>
      <c r="B26" s="3">
        <v>145</v>
      </c>
      <c r="C26" s="3">
        <v>160</v>
      </c>
      <c r="D26" s="3"/>
      <c r="E26" s="3"/>
      <c r="F26" s="3"/>
      <c r="G26" s="3"/>
      <c r="H26" s="3"/>
      <c r="I26" s="3">
        <f>SUM(B26:G26)</f>
        <v>305</v>
      </c>
      <c r="J26" s="24"/>
    </row>
    <row r="27" spans="1:10" x14ac:dyDescent="0.25">
      <c r="A27" s="26" t="s">
        <v>226</v>
      </c>
      <c r="B27" s="3">
        <v>135</v>
      </c>
      <c r="C27" s="3">
        <v>135</v>
      </c>
      <c r="D27" s="3"/>
      <c r="E27" s="3"/>
      <c r="F27" s="3"/>
      <c r="G27" s="3"/>
      <c r="H27" s="3"/>
      <c r="I27" s="3">
        <f>SUM(B27:G27)</f>
        <v>270</v>
      </c>
      <c r="J27" s="24"/>
    </row>
    <row r="28" spans="1:10" x14ac:dyDescent="0.25">
      <c r="A28" s="27"/>
      <c r="B28" s="1"/>
      <c r="C28" s="1"/>
      <c r="D28" s="1"/>
      <c r="E28" s="1"/>
      <c r="F28" s="1"/>
      <c r="G28" s="1"/>
      <c r="H28" s="1"/>
      <c r="I28" s="1"/>
      <c r="J28" s="24"/>
    </row>
    <row r="29" spans="1:10" x14ac:dyDescent="0.25">
      <c r="A29" s="28" t="s">
        <v>442</v>
      </c>
      <c r="B29" s="29"/>
      <c r="C29" s="29"/>
      <c r="D29" s="29"/>
      <c r="E29" s="29"/>
      <c r="F29" s="29"/>
      <c r="G29" s="29"/>
      <c r="H29" s="29"/>
      <c r="I29" s="30"/>
      <c r="J29" s="24"/>
    </row>
    <row r="30" spans="1:10" x14ac:dyDescent="0.25">
      <c r="A30" s="26" t="s">
        <v>101</v>
      </c>
      <c r="B30" s="3">
        <v>1</v>
      </c>
      <c r="C30" s="3">
        <v>2</v>
      </c>
      <c r="D30" s="3">
        <v>3</v>
      </c>
      <c r="E30" s="3">
        <v>4</v>
      </c>
      <c r="F30" s="3">
        <v>5</v>
      </c>
      <c r="G30" s="3">
        <v>6</v>
      </c>
      <c r="H30" s="3" t="s">
        <v>3</v>
      </c>
      <c r="I30" s="3" t="s">
        <v>4</v>
      </c>
      <c r="J30" s="24"/>
    </row>
    <row r="31" spans="1:10" x14ac:dyDescent="0.25">
      <c r="A31" s="26" t="s">
        <v>23</v>
      </c>
      <c r="B31" s="3">
        <v>207</v>
      </c>
      <c r="C31" s="3">
        <v>206</v>
      </c>
      <c r="D31" s="3"/>
      <c r="E31" s="3"/>
      <c r="F31" s="3"/>
      <c r="G31" s="3"/>
      <c r="H31" s="3"/>
      <c r="I31" s="3">
        <f t="shared" ref="I31:I38" si="1">SUM(B31:G31)</f>
        <v>413</v>
      </c>
      <c r="J31" s="24"/>
    </row>
    <row r="32" spans="1:10" x14ac:dyDescent="0.25">
      <c r="A32" s="26" t="s">
        <v>75</v>
      </c>
      <c r="B32" s="3">
        <v>182</v>
      </c>
      <c r="C32" s="3">
        <v>181</v>
      </c>
      <c r="D32" s="3"/>
      <c r="E32" s="3"/>
      <c r="F32" s="3"/>
      <c r="G32" s="3"/>
      <c r="H32" s="3"/>
      <c r="I32" s="3">
        <f t="shared" si="1"/>
        <v>363</v>
      </c>
      <c r="J32" s="24"/>
    </row>
    <row r="33" spans="1:10" x14ac:dyDescent="0.25">
      <c r="A33" s="26" t="s">
        <v>312</v>
      </c>
      <c r="B33" s="3">
        <v>162</v>
      </c>
      <c r="C33" s="3">
        <v>136</v>
      </c>
      <c r="D33" s="3"/>
      <c r="E33" s="3"/>
      <c r="F33" s="3"/>
      <c r="G33" s="3"/>
      <c r="H33" s="3"/>
      <c r="I33" s="3">
        <f t="shared" si="1"/>
        <v>298</v>
      </c>
      <c r="J33" s="24"/>
    </row>
    <row r="34" spans="1:10" x14ac:dyDescent="0.25">
      <c r="A34" s="26" t="s">
        <v>154</v>
      </c>
      <c r="B34" s="3">
        <v>117</v>
      </c>
      <c r="C34" s="3">
        <v>161</v>
      </c>
      <c r="D34" s="3"/>
      <c r="E34" s="3"/>
      <c r="F34" s="3"/>
      <c r="G34" s="3"/>
      <c r="H34" s="3"/>
      <c r="I34" s="3">
        <f t="shared" si="1"/>
        <v>278</v>
      </c>
      <c r="J34" s="24"/>
    </row>
    <row r="35" spans="1:10" x14ac:dyDescent="0.25">
      <c r="A35" s="26" t="s">
        <v>72</v>
      </c>
      <c r="B35" s="3">
        <v>147</v>
      </c>
      <c r="C35" s="3">
        <v>126</v>
      </c>
      <c r="D35" s="3"/>
      <c r="E35" s="3"/>
      <c r="F35" s="3"/>
      <c r="G35" s="3"/>
      <c r="H35" s="3"/>
      <c r="I35" s="3">
        <f t="shared" si="1"/>
        <v>273</v>
      </c>
      <c r="J35" s="24"/>
    </row>
    <row r="36" spans="1:10" x14ac:dyDescent="0.25">
      <c r="A36" s="26" t="s">
        <v>382</v>
      </c>
      <c r="B36" s="3">
        <v>0</v>
      </c>
      <c r="C36" s="3">
        <v>146</v>
      </c>
      <c r="D36" s="3"/>
      <c r="E36" s="3"/>
      <c r="F36" s="3"/>
      <c r="G36" s="3"/>
      <c r="H36" s="3"/>
      <c r="I36" s="3">
        <f t="shared" si="1"/>
        <v>146</v>
      </c>
      <c r="J36" s="24"/>
    </row>
    <row r="37" spans="1:10" x14ac:dyDescent="0.25">
      <c r="A37" s="26" t="s">
        <v>441</v>
      </c>
      <c r="B37" s="3">
        <v>137</v>
      </c>
      <c r="C37" s="3">
        <v>0</v>
      </c>
      <c r="D37" s="3"/>
      <c r="E37" s="3"/>
      <c r="F37" s="3"/>
      <c r="G37" s="3"/>
      <c r="H37" s="3"/>
      <c r="I37" s="3">
        <f t="shared" si="1"/>
        <v>137</v>
      </c>
      <c r="J37" s="24"/>
    </row>
    <row r="38" spans="1:10" x14ac:dyDescent="0.25">
      <c r="A38" s="26" t="s">
        <v>16</v>
      </c>
      <c r="B38" s="19">
        <v>127</v>
      </c>
      <c r="C38" s="3">
        <v>0</v>
      </c>
      <c r="D38" s="3"/>
      <c r="E38" s="3"/>
      <c r="F38" s="3"/>
      <c r="G38" s="3"/>
      <c r="H38" s="3"/>
      <c r="I38" s="3">
        <f t="shared" si="1"/>
        <v>127</v>
      </c>
      <c r="J38" s="24"/>
    </row>
    <row r="39" spans="1:10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</row>
    <row r="40" spans="1:10" x14ac:dyDescent="0.25">
      <c r="A40" s="28" t="s">
        <v>410</v>
      </c>
      <c r="B40" s="29"/>
      <c r="C40" s="29"/>
      <c r="D40" s="29"/>
      <c r="E40" s="29"/>
      <c r="F40" s="29"/>
      <c r="G40" s="29"/>
      <c r="H40" s="29"/>
      <c r="I40" s="30"/>
      <c r="J40" s="24"/>
    </row>
    <row r="41" spans="1:10" x14ac:dyDescent="0.25">
      <c r="A41" s="26" t="s">
        <v>101</v>
      </c>
      <c r="B41" s="3">
        <v>1</v>
      </c>
      <c r="C41" s="3">
        <v>2</v>
      </c>
      <c r="D41" s="3">
        <v>3</v>
      </c>
      <c r="E41" s="3">
        <v>4</v>
      </c>
      <c r="F41" s="3">
        <v>5</v>
      </c>
      <c r="G41" s="3">
        <v>6</v>
      </c>
      <c r="H41" s="3" t="s">
        <v>3</v>
      </c>
      <c r="I41" s="3" t="s">
        <v>4</v>
      </c>
      <c r="J41" s="24"/>
    </row>
    <row r="42" spans="1:10" x14ac:dyDescent="0.25">
      <c r="A42" s="26" t="s">
        <v>22</v>
      </c>
      <c r="B42" s="3">
        <v>142</v>
      </c>
      <c r="C42" s="3">
        <v>212</v>
      </c>
      <c r="D42" s="3"/>
      <c r="E42" s="3"/>
      <c r="F42" s="3"/>
      <c r="G42" s="3"/>
      <c r="H42" s="3"/>
      <c r="I42" s="3">
        <f t="shared" ref="I42:I56" si="2">SUM(B42:G42)</f>
        <v>354</v>
      </c>
      <c r="J42" s="24"/>
    </row>
    <row r="43" spans="1:10" x14ac:dyDescent="0.25">
      <c r="A43" s="26" t="s">
        <v>23</v>
      </c>
      <c r="B43" s="3">
        <v>187</v>
      </c>
      <c r="C43" s="3">
        <v>142</v>
      </c>
      <c r="D43" s="3"/>
      <c r="E43" s="3"/>
      <c r="F43" s="3"/>
      <c r="G43" s="3"/>
      <c r="H43" s="3"/>
      <c r="I43" s="3">
        <f t="shared" si="2"/>
        <v>329</v>
      </c>
      <c r="J43" s="24"/>
    </row>
    <row r="44" spans="1:10" x14ac:dyDescent="0.25">
      <c r="A44" s="26" t="s">
        <v>16</v>
      </c>
      <c r="B44" s="3">
        <v>167</v>
      </c>
      <c r="C44" s="3">
        <v>122</v>
      </c>
      <c r="D44" s="3"/>
      <c r="E44" s="3"/>
      <c r="F44" s="3"/>
      <c r="G44" s="3"/>
      <c r="H44" s="3"/>
      <c r="I44" s="3">
        <f t="shared" si="2"/>
        <v>289</v>
      </c>
      <c r="J44" s="24"/>
    </row>
    <row r="45" spans="1:10" x14ac:dyDescent="0.25">
      <c r="A45" s="26" t="s">
        <v>55</v>
      </c>
      <c r="B45" s="3">
        <v>132</v>
      </c>
      <c r="C45" s="3">
        <v>152</v>
      </c>
      <c r="D45" s="3"/>
      <c r="E45" s="3"/>
      <c r="F45" s="3"/>
      <c r="G45" s="3"/>
      <c r="H45" s="3"/>
      <c r="I45" s="3">
        <f t="shared" si="2"/>
        <v>284</v>
      </c>
      <c r="J45" s="24"/>
    </row>
    <row r="46" spans="1:10" x14ac:dyDescent="0.25">
      <c r="A46" s="26" t="s">
        <v>298</v>
      </c>
      <c r="B46" s="3">
        <v>152</v>
      </c>
      <c r="C46" s="3">
        <v>102</v>
      </c>
      <c r="D46" s="3"/>
      <c r="E46" s="3"/>
      <c r="F46" s="3"/>
      <c r="G46" s="3"/>
      <c r="H46" s="3"/>
      <c r="I46" s="3">
        <f t="shared" si="2"/>
        <v>254</v>
      </c>
      <c r="J46" s="24"/>
    </row>
    <row r="47" spans="1:10" x14ac:dyDescent="0.25">
      <c r="A47" s="26" t="s">
        <v>411</v>
      </c>
      <c r="B47" s="3">
        <v>122</v>
      </c>
      <c r="C47" s="19">
        <v>112</v>
      </c>
      <c r="D47" s="3"/>
      <c r="E47" s="3"/>
      <c r="F47" s="3"/>
      <c r="G47" s="3"/>
      <c r="H47" s="3"/>
      <c r="I47" s="3">
        <f t="shared" si="2"/>
        <v>234</v>
      </c>
      <c r="J47" s="24"/>
    </row>
    <row r="48" spans="1:10" x14ac:dyDescent="0.25">
      <c r="A48" s="26" t="s">
        <v>12</v>
      </c>
      <c r="B48" s="3">
        <v>212</v>
      </c>
      <c r="C48" s="3">
        <v>0</v>
      </c>
      <c r="D48" s="3"/>
      <c r="E48" s="3"/>
      <c r="F48" s="3"/>
      <c r="G48" s="3"/>
      <c r="H48" s="3"/>
      <c r="I48" s="3">
        <f t="shared" si="2"/>
        <v>212</v>
      </c>
      <c r="J48" s="24"/>
    </row>
    <row r="49" spans="1:10" x14ac:dyDescent="0.25">
      <c r="A49" s="26" t="s">
        <v>328</v>
      </c>
      <c r="B49" s="3">
        <v>112</v>
      </c>
      <c r="C49" s="3">
        <v>87</v>
      </c>
      <c r="D49" s="3"/>
      <c r="E49" s="3"/>
      <c r="F49" s="3"/>
      <c r="G49" s="3"/>
      <c r="H49" s="3"/>
      <c r="I49" s="3">
        <f t="shared" si="2"/>
        <v>199</v>
      </c>
      <c r="J49" s="24"/>
    </row>
    <row r="50" spans="1:10" x14ac:dyDescent="0.25">
      <c r="A50" s="26" t="s">
        <v>26</v>
      </c>
      <c r="B50" s="3">
        <v>0</v>
      </c>
      <c r="C50" s="3">
        <v>187</v>
      </c>
      <c r="D50" s="3"/>
      <c r="E50" s="3"/>
      <c r="F50" s="3"/>
      <c r="G50" s="3"/>
      <c r="H50" s="3"/>
      <c r="I50" s="3">
        <f t="shared" si="2"/>
        <v>187</v>
      </c>
      <c r="J50" s="24"/>
    </row>
    <row r="51" spans="1:10" x14ac:dyDescent="0.25">
      <c r="A51" s="26" t="s">
        <v>412</v>
      </c>
      <c r="B51" s="3">
        <v>102</v>
      </c>
      <c r="C51" s="3">
        <v>82</v>
      </c>
      <c r="D51" s="3"/>
      <c r="E51" s="3"/>
      <c r="F51" s="3"/>
      <c r="G51" s="3"/>
      <c r="H51" s="3"/>
      <c r="I51" s="3">
        <f t="shared" si="2"/>
        <v>184</v>
      </c>
      <c r="J51" s="24"/>
    </row>
    <row r="52" spans="1:10" x14ac:dyDescent="0.25">
      <c r="A52" s="26" t="s">
        <v>413</v>
      </c>
      <c r="B52" s="3">
        <v>92</v>
      </c>
      <c r="C52" s="3">
        <v>92</v>
      </c>
      <c r="D52" s="3"/>
      <c r="E52" s="3"/>
      <c r="F52" s="3"/>
      <c r="G52" s="3"/>
      <c r="H52" s="3"/>
      <c r="I52" s="3">
        <f t="shared" si="2"/>
        <v>184</v>
      </c>
      <c r="J52" s="24"/>
    </row>
    <row r="53" spans="1:10" x14ac:dyDescent="0.25">
      <c r="A53" s="26" t="s">
        <v>69</v>
      </c>
      <c r="B53" s="3">
        <v>0</v>
      </c>
      <c r="C53" s="3">
        <v>167</v>
      </c>
      <c r="D53" s="3"/>
      <c r="E53" s="3"/>
      <c r="F53" s="3"/>
      <c r="G53" s="3"/>
      <c r="H53" s="3"/>
      <c r="I53" s="3">
        <f t="shared" si="2"/>
        <v>167</v>
      </c>
      <c r="J53" s="24"/>
    </row>
    <row r="54" spans="1:10" x14ac:dyDescent="0.25">
      <c r="A54" s="26" t="s">
        <v>443</v>
      </c>
      <c r="B54" s="3">
        <v>0</v>
      </c>
      <c r="C54" s="3">
        <v>132</v>
      </c>
      <c r="D54" s="3"/>
      <c r="E54" s="3"/>
      <c r="F54" s="3"/>
      <c r="G54" s="3"/>
      <c r="H54" s="3"/>
      <c r="I54" s="3">
        <f t="shared" si="2"/>
        <v>132</v>
      </c>
      <c r="J54" s="24"/>
    </row>
    <row r="55" spans="1:10" x14ac:dyDescent="0.25">
      <c r="A55" s="26" t="s">
        <v>27</v>
      </c>
      <c r="B55" s="3">
        <v>87</v>
      </c>
      <c r="C55" s="3">
        <v>0</v>
      </c>
      <c r="D55" s="3"/>
      <c r="E55" s="3"/>
      <c r="F55" s="3"/>
      <c r="G55" s="3"/>
      <c r="H55" s="3"/>
      <c r="I55" s="3">
        <f t="shared" si="2"/>
        <v>87</v>
      </c>
      <c r="J55" s="24"/>
    </row>
    <row r="56" spans="1:10" x14ac:dyDescent="0.25">
      <c r="A56" s="26" t="s">
        <v>302</v>
      </c>
      <c r="B56" s="3">
        <v>82</v>
      </c>
      <c r="C56" s="3">
        <v>0</v>
      </c>
      <c r="D56" s="3"/>
      <c r="E56" s="3"/>
      <c r="F56" s="3"/>
      <c r="G56" s="3"/>
      <c r="H56" s="3"/>
      <c r="I56" s="3">
        <f t="shared" si="2"/>
        <v>82</v>
      </c>
      <c r="J56" s="24"/>
    </row>
    <row r="57" spans="1:10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</row>
    <row r="58" spans="1:10" x14ac:dyDescent="0.25">
      <c r="A58" s="28" t="s">
        <v>414</v>
      </c>
      <c r="B58" s="29"/>
      <c r="C58" s="29"/>
      <c r="D58" s="29"/>
      <c r="E58" s="29"/>
      <c r="F58" s="29"/>
      <c r="G58" s="29"/>
      <c r="H58" s="29"/>
      <c r="I58" s="30"/>
      <c r="J58" s="24"/>
    </row>
    <row r="59" spans="1:10" x14ac:dyDescent="0.25">
      <c r="A59" s="26" t="s">
        <v>101</v>
      </c>
      <c r="B59" s="3">
        <v>1</v>
      </c>
      <c r="C59" s="3">
        <v>2</v>
      </c>
      <c r="D59" s="3">
        <v>3</v>
      </c>
      <c r="E59" s="3">
        <v>4</v>
      </c>
      <c r="F59" s="3">
        <v>5</v>
      </c>
      <c r="G59" s="3">
        <v>6</v>
      </c>
      <c r="H59" s="3" t="s">
        <v>3</v>
      </c>
      <c r="I59" s="3" t="s">
        <v>4</v>
      </c>
      <c r="J59" s="24"/>
    </row>
    <row r="60" spans="1:10" x14ac:dyDescent="0.25">
      <c r="A60" s="26" t="s">
        <v>374</v>
      </c>
      <c r="B60" s="3">
        <v>201</v>
      </c>
      <c r="C60" s="3">
        <v>201</v>
      </c>
      <c r="D60" s="3"/>
      <c r="E60" s="3"/>
      <c r="F60" s="3"/>
      <c r="G60" s="3"/>
      <c r="H60" s="3"/>
      <c r="I60" s="3">
        <f>SUM(B60:G60)</f>
        <v>402</v>
      </c>
      <c r="J60" s="24"/>
    </row>
    <row r="61" spans="1:10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</row>
    <row r="62" spans="1:10" x14ac:dyDescent="0.25">
      <c r="A62" s="28" t="s">
        <v>415</v>
      </c>
      <c r="B62" s="29"/>
      <c r="C62" s="29"/>
      <c r="D62" s="29"/>
      <c r="E62" s="29"/>
      <c r="F62" s="29"/>
      <c r="G62" s="29"/>
      <c r="H62" s="29"/>
      <c r="I62" s="30"/>
      <c r="J62" s="24"/>
    </row>
    <row r="63" spans="1:10" x14ac:dyDescent="0.25">
      <c r="A63" s="26" t="s">
        <v>101</v>
      </c>
      <c r="B63" s="3">
        <v>1</v>
      </c>
      <c r="C63" s="3">
        <v>2</v>
      </c>
      <c r="D63" s="3">
        <v>3</v>
      </c>
      <c r="E63" s="3">
        <v>4</v>
      </c>
      <c r="F63" s="3">
        <v>5</v>
      </c>
      <c r="G63" s="3">
        <v>6</v>
      </c>
      <c r="H63" s="3" t="s">
        <v>3</v>
      </c>
      <c r="I63" s="3" t="s">
        <v>4</v>
      </c>
      <c r="J63" s="24"/>
    </row>
    <row r="64" spans="1:10" x14ac:dyDescent="0.25">
      <c r="A64" s="26" t="s">
        <v>323</v>
      </c>
      <c r="B64" s="3">
        <v>210</v>
      </c>
      <c r="C64" s="3">
        <v>139</v>
      </c>
      <c r="D64" s="3"/>
      <c r="E64" s="3"/>
      <c r="F64" s="3"/>
      <c r="G64" s="3"/>
      <c r="H64" s="3"/>
      <c r="I64" s="3">
        <f t="shared" ref="I64:I74" si="3">SUM(B64:G64)</f>
        <v>349</v>
      </c>
      <c r="J64" s="24"/>
    </row>
    <row r="65" spans="1:10" x14ac:dyDescent="0.25">
      <c r="A65" s="26" t="s">
        <v>383</v>
      </c>
      <c r="B65" s="3">
        <v>165</v>
      </c>
      <c r="C65" s="3">
        <v>184</v>
      </c>
      <c r="D65" s="3"/>
      <c r="E65" s="3"/>
      <c r="F65" s="3"/>
      <c r="G65" s="3"/>
      <c r="H65" s="3"/>
      <c r="I65" s="3">
        <f t="shared" si="3"/>
        <v>349</v>
      </c>
      <c r="J65" s="24"/>
    </row>
    <row r="66" spans="1:10" x14ac:dyDescent="0.25">
      <c r="A66" s="26" t="s">
        <v>342</v>
      </c>
      <c r="B66" s="3">
        <v>120</v>
      </c>
      <c r="C66" s="3">
        <v>209</v>
      </c>
      <c r="D66" s="3"/>
      <c r="E66" s="3"/>
      <c r="F66" s="3"/>
      <c r="G66" s="3"/>
      <c r="H66" s="3"/>
      <c r="I66" s="3">
        <f t="shared" si="3"/>
        <v>329</v>
      </c>
      <c r="J66" s="24"/>
    </row>
    <row r="67" spans="1:10" x14ac:dyDescent="0.25">
      <c r="A67" s="26" t="s">
        <v>312</v>
      </c>
      <c r="B67" s="3">
        <v>150</v>
      </c>
      <c r="C67" s="3">
        <v>149</v>
      </c>
      <c r="D67" s="3"/>
      <c r="E67" s="3"/>
      <c r="F67" s="3"/>
      <c r="G67" s="3"/>
      <c r="H67" s="3"/>
      <c r="I67" s="3">
        <f t="shared" si="3"/>
        <v>299</v>
      </c>
      <c r="J67" s="24"/>
    </row>
    <row r="68" spans="1:10" x14ac:dyDescent="0.25">
      <c r="A68" s="26" t="s">
        <v>179</v>
      </c>
      <c r="B68" s="3">
        <v>140</v>
      </c>
      <c r="C68" s="3">
        <v>109</v>
      </c>
      <c r="D68" s="3"/>
      <c r="E68" s="3"/>
      <c r="F68" s="3"/>
      <c r="G68" s="3"/>
      <c r="H68" s="3"/>
      <c r="I68" s="3">
        <f t="shared" si="3"/>
        <v>249</v>
      </c>
      <c r="J68" s="24"/>
    </row>
    <row r="69" spans="1:10" x14ac:dyDescent="0.25">
      <c r="A69" s="26" t="s">
        <v>133</v>
      </c>
      <c r="B69" s="3">
        <v>110</v>
      </c>
      <c r="C69" s="3">
        <v>129</v>
      </c>
      <c r="D69" s="3"/>
      <c r="E69" s="3"/>
      <c r="F69" s="3"/>
      <c r="G69" s="3"/>
      <c r="H69" s="3"/>
      <c r="I69" s="3">
        <f t="shared" si="3"/>
        <v>239</v>
      </c>
      <c r="J69" s="24"/>
    </row>
    <row r="70" spans="1:10" x14ac:dyDescent="0.25">
      <c r="A70" s="26" t="s">
        <v>91</v>
      </c>
      <c r="B70" s="3">
        <v>130</v>
      </c>
      <c r="C70" s="3">
        <v>99</v>
      </c>
      <c r="D70" s="3"/>
      <c r="E70" s="3"/>
      <c r="F70" s="3"/>
      <c r="G70" s="3"/>
      <c r="H70" s="3"/>
      <c r="I70" s="3">
        <f t="shared" si="3"/>
        <v>229</v>
      </c>
      <c r="J70" s="24"/>
    </row>
    <row r="71" spans="1:10" x14ac:dyDescent="0.25">
      <c r="A71" s="26" t="s">
        <v>416</v>
      </c>
      <c r="B71" s="3">
        <v>100</v>
      </c>
      <c r="C71" s="3">
        <v>119</v>
      </c>
      <c r="D71" s="3"/>
      <c r="E71" s="3"/>
      <c r="F71" s="3"/>
      <c r="G71" s="3"/>
      <c r="H71" s="3"/>
      <c r="I71" s="3">
        <f t="shared" si="3"/>
        <v>219</v>
      </c>
      <c r="J71" s="24"/>
    </row>
    <row r="72" spans="1:10" x14ac:dyDescent="0.25">
      <c r="A72" s="26" t="s">
        <v>355</v>
      </c>
      <c r="B72" s="3">
        <v>186</v>
      </c>
      <c r="C72" s="3">
        <v>0</v>
      </c>
      <c r="D72" s="3"/>
      <c r="E72" s="3"/>
      <c r="F72" s="3"/>
      <c r="G72" s="3"/>
      <c r="H72" s="3"/>
      <c r="I72" s="3">
        <f t="shared" si="3"/>
        <v>186</v>
      </c>
      <c r="J72" s="24"/>
    </row>
    <row r="73" spans="1:10" x14ac:dyDescent="0.25">
      <c r="A73" s="26" t="s">
        <v>444</v>
      </c>
      <c r="B73" s="3">
        <v>0</v>
      </c>
      <c r="C73" s="3">
        <v>164</v>
      </c>
      <c r="D73" s="3"/>
      <c r="E73" s="3"/>
      <c r="F73" s="3"/>
      <c r="G73" s="3"/>
      <c r="H73" s="3"/>
      <c r="I73" s="3">
        <f t="shared" si="3"/>
        <v>164</v>
      </c>
      <c r="J73" s="24"/>
    </row>
    <row r="74" spans="1:10" x14ac:dyDescent="0.25">
      <c r="A74" s="26" t="s">
        <v>417</v>
      </c>
      <c r="B74" s="3">
        <v>90</v>
      </c>
      <c r="C74" s="3">
        <v>0</v>
      </c>
      <c r="D74" s="3"/>
      <c r="E74" s="3"/>
      <c r="F74" s="3"/>
      <c r="G74" s="3"/>
      <c r="H74" s="3"/>
      <c r="I74" s="3">
        <f t="shared" si="3"/>
        <v>90</v>
      </c>
      <c r="J74" s="24"/>
    </row>
    <row r="75" spans="1:10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</row>
    <row r="76" spans="1:10" x14ac:dyDescent="0.25">
      <c r="A76" s="28" t="s">
        <v>418</v>
      </c>
      <c r="B76" s="29"/>
      <c r="C76" s="29"/>
      <c r="D76" s="29"/>
      <c r="E76" s="29"/>
      <c r="F76" s="29"/>
      <c r="G76" s="29"/>
      <c r="H76" s="29"/>
      <c r="I76" s="30"/>
      <c r="J76" s="24"/>
    </row>
    <row r="77" spans="1:10" x14ac:dyDescent="0.25">
      <c r="A77" s="26" t="s">
        <v>101</v>
      </c>
      <c r="B77" s="3">
        <v>1</v>
      </c>
      <c r="C77" s="3">
        <v>2</v>
      </c>
      <c r="D77" s="3">
        <v>3</v>
      </c>
      <c r="E77" s="3">
        <v>4</v>
      </c>
      <c r="F77" s="3">
        <v>5</v>
      </c>
      <c r="G77" s="3">
        <v>6</v>
      </c>
      <c r="H77" s="3" t="s">
        <v>3</v>
      </c>
      <c r="I77" s="3" t="s">
        <v>4</v>
      </c>
      <c r="J77" s="24"/>
    </row>
    <row r="78" spans="1:10" x14ac:dyDescent="0.25">
      <c r="A78" s="26" t="s">
        <v>305</v>
      </c>
      <c r="B78" s="3">
        <v>204</v>
      </c>
      <c r="C78" s="3">
        <v>179</v>
      </c>
      <c r="D78" s="3"/>
      <c r="E78" s="3"/>
      <c r="F78" s="3"/>
      <c r="G78" s="3"/>
      <c r="H78" s="3"/>
      <c r="I78" s="3">
        <f>SUM(B78:G78)</f>
        <v>383</v>
      </c>
      <c r="J78" s="24"/>
    </row>
    <row r="79" spans="1:10" x14ac:dyDescent="0.25">
      <c r="A79" s="26" t="s">
        <v>329</v>
      </c>
      <c r="B79" s="3">
        <v>179</v>
      </c>
      <c r="C79" s="3">
        <v>204</v>
      </c>
      <c r="D79" s="3"/>
      <c r="E79" s="3"/>
      <c r="F79" s="3"/>
      <c r="G79" s="3"/>
      <c r="H79" s="3"/>
      <c r="I79" s="3">
        <f>SUM(B79:G79)</f>
        <v>383</v>
      </c>
      <c r="J79" s="24"/>
    </row>
    <row r="80" spans="1:10" x14ac:dyDescent="0.25">
      <c r="A80" s="26" t="s">
        <v>119</v>
      </c>
      <c r="B80" s="3">
        <v>159</v>
      </c>
      <c r="C80" s="3">
        <v>159</v>
      </c>
      <c r="D80" s="3"/>
      <c r="E80" s="3"/>
      <c r="F80" s="3"/>
      <c r="G80" s="3"/>
      <c r="H80" s="3"/>
      <c r="I80" s="3">
        <f>SUM(B80:G80)</f>
        <v>318</v>
      </c>
      <c r="J80" s="24"/>
    </row>
    <row r="81" spans="1:10" x14ac:dyDescent="0.25">
      <c r="A81" s="26" t="s">
        <v>319</v>
      </c>
      <c r="B81" s="3">
        <v>144</v>
      </c>
      <c r="C81" s="3">
        <v>144</v>
      </c>
      <c r="D81" s="3"/>
      <c r="E81" s="3"/>
      <c r="F81" s="3"/>
      <c r="G81" s="3"/>
      <c r="H81" s="3"/>
      <c r="I81" s="3">
        <f>SUM(B81:G81)</f>
        <v>288</v>
      </c>
      <c r="J81" s="24"/>
    </row>
    <row r="82" spans="1:10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</row>
    <row r="83" spans="1:10" x14ac:dyDescent="0.25">
      <c r="A83" s="28" t="s">
        <v>419</v>
      </c>
      <c r="B83" s="29"/>
      <c r="C83" s="29"/>
      <c r="D83" s="29"/>
      <c r="E83" s="29"/>
      <c r="F83" s="29"/>
      <c r="G83" s="29"/>
      <c r="H83" s="29"/>
      <c r="I83" s="30"/>
      <c r="J83" s="24"/>
    </row>
    <row r="84" spans="1:10" x14ac:dyDescent="0.25">
      <c r="A84" s="26" t="s">
        <v>101</v>
      </c>
      <c r="B84" s="3">
        <v>1</v>
      </c>
      <c r="C84" s="3">
        <v>2</v>
      </c>
      <c r="D84" s="3">
        <v>3</v>
      </c>
      <c r="E84" s="3">
        <v>4</v>
      </c>
      <c r="F84" s="3">
        <v>5</v>
      </c>
      <c r="G84" s="3">
        <v>6</v>
      </c>
      <c r="H84" s="3" t="s">
        <v>3</v>
      </c>
      <c r="I84" s="3" t="s">
        <v>4</v>
      </c>
      <c r="J84" s="24"/>
    </row>
    <row r="85" spans="1:10" x14ac:dyDescent="0.25">
      <c r="A85" s="26" t="s">
        <v>295</v>
      </c>
      <c r="B85" s="19">
        <v>203</v>
      </c>
      <c r="C85" s="3">
        <v>202</v>
      </c>
      <c r="D85" s="3"/>
      <c r="E85" s="3"/>
      <c r="F85" s="3"/>
      <c r="G85" s="3"/>
      <c r="H85" s="3"/>
      <c r="I85" s="3">
        <f>SUM(B85:G85)</f>
        <v>405</v>
      </c>
      <c r="J85" s="24"/>
    </row>
    <row r="86" spans="1:10" x14ac:dyDescent="0.25">
      <c r="A86" s="26" t="s">
        <v>375</v>
      </c>
      <c r="B86" s="3">
        <v>158</v>
      </c>
      <c r="C86" s="3">
        <v>177</v>
      </c>
      <c r="D86" s="3"/>
      <c r="E86" s="3"/>
      <c r="F86" s="3"/>
      <c r="G86" s="3"/>
      <c r="H86" s="3"/>
      <c r="I86" s="3">
        <f>SUM(B86:G86)</f>
        <v>335</v>
      </c>
      <c r="J86" s="24"/>
    </row>
    <row r="87" spans="1:10" x14ac:dyDescent="0.25">
      <c r="A87" s="26" t="s">
        <v>296</v>
      </c>
      <c r="B87" s="3">
        <v>178</v>
      </c>
      <c r="C87" s="3">
        <v>0</v>
      </c>
      <c r="D87" s="3"/>
      <c r="E87" s="3"/>
      <c r="F87" s="3"/>
      <c r="G87" s="3"/>
      <c r="H87" s="3"/>
      <c r="I87" s="3">
        <f>SUM(B87:G87)</f>
        <v>178</v>
      </c>
      <c r="J87" s="24"/>
    </row>
    <row r="88" spans="1:10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</row>
    <row r="89" spans="1:10" x14ac:dyDescent="0.25">
      <c r="A89" s="28" t="s">
        <v>310</v>
      </c>
      <c r="B89" s="29"/>
      <c r="C89" s="29"/>
      <c r="D89" s="29"/>
      <c r="E89" s="29"/>
      <c r="F89" s="29"/>
      <c r="G89" s="29"/>
      <c r="H89" s="29"/>
      <c r="I89" s="30"/>
      <c r="J89" s="24"/>
    </row>
    <row r="90" spans="1:10" x14ac:dyDescent="0.25">
      <c r="A90" s="26" t="s">
        <v>101</v>
      </c>
      <c r="B90" s="3">
        <v>1</v>
      </c>
      <c r="C90" s="3">
        <v>2</v>
      </c>
      <c r="D90" s="3">
        <v>3</v>
      </c>
      <c r="E90" s="3">
        <v>4</v>
      </c>
      <c r="F90" s="3">
        <v>5</v>
      </c>
      <c r="G90" s="3">
        <v>6</v>
      </c>
      <c r="H90" s="3" t="s">
        <v>3</v>
      </c>
      <c r="I90" s="3" t="s">
        <v>4</v>
      </c>
      <c r="J90" s="24"/>
    </row>
    <row r="91" spans="1:10" x14ac:dyDescent="0.25">
      <c r="A91" s="26" t="s">
        <v>304</v>
      </c>
      <c r="B91" s="3">
        <v>202</v>
      </c>
      <c r="C91" s="3">
        <v>202</v>
      </c>
      <c r="D91" s="3"/>
      <c r="E91" s="3"/>
      <c r="F91" s="3"/>
      <c r="G91" s="3"/>
      <c r="H91" s="3"/>
      <c r="I91" s="3">
        <f>SUM(B91:G91)</f>
        <v>404</v>
      </c>
      <c r="J91" s="24"/>
    </row>
    <row r="92" spans="1:10" x14ac:dyDescent="0.25">
      <c r="A92" s="26" t="s">
        <v>215</v>
      </c>
      <c r="B92" s="3">
        <v>177</v>
      </c>
      <c r="C92" s="3">
        <v>177</v>
      </c>
      <c r="D92" s="3"/>
      <c r="E92" s="3"/>
      <c r="F92" s="3"/>
      <c r="G92" s="3"/>
      <c r="H92" s="3"/>
      <c r="I92" s="3">
        <f>SUM(B92:G92)</f>
        <v>354</v>
      </c>
      <c r="J92" s="24"/>
    </row>
    <row r="93" spans="1:10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</row>
    <row r="94" spans="1:10" x14ac:dyDescent="0.25">
      <c r="A94" s="28" t="s">
        <v>78</v>
      </c>
      <c r="B94" s="29"/>
      <c r="C94" s="29"/>
      <c r="D94" s="29"/>
      <c r="E94" s="29"/>
      <c r="F94" s="29"/>
      <c r="G94" s="29"/>
      <c r="H94" s="29"/>
      <c r="I94" s="30"/>
      <c r="J94" s="24"/>
    </row>
    <row r="95" spans="1:10" x14ac:dyDescent="0.25">
      <c r="A95" s="26" t="s">
        <v>101</v>
      </c>
      <c r="B95" s="3">
        <v>1</v>
      </c>
      <c r="C95" s="3">
        <v>2</v>
      </c>
      <c r="D95" s="3">
        <v>3</v>
      </c>
      <c r="E95" s="3">
        <v>4</v>
      </c>
      <c r="F95" s="3">
        <v>5</v>
      </c>
      <c r="G95" s="3">
        <v>6</v>
      </c>
      <c r="H95" s="3" t="s">
        <v>3</v>
      </c>
      <c r="I95" s="3" t="s">
        <v>4</v>
      </c>
      <c r="J95" s="24"/>
    </row>
    <row r="96" spans="1:10" x14ac:dyDescent="0.25">
      <c r="A96" s="26" t="s">
        <v>148</v>
      </c>
      <c r="B96" s="3">
        <v>203</v>
      </c>
      <c r="C96" s="3">
        <v>203</v>
      </c>
      <c r="D96" s="3"/>
      <c r="E96" s="3"/>
      <c r="F96" s="3"/>
      <c r="G96" s="3"/>
      <c r="H96" s="3"/>
      <c r="I96" s="3">
        <f>SUM(B96:G96)</f>
        <v>406</v>
      </c>
      <c r="J96" s="24"/>
    </row>
    <row r="97" spans="1:10" x14ac:dyDescent="0.25">
      <c r="A97" s="26" t="s">
        <v>319</v>
      </c>
      <c r="B97" s="3">
        <v>178</v>
      </c>
      <c r="C97" s="3">
        <v>178</v>
      </c>
      <c r="D97" s="3"/>
      <c r="E97" s="3"/>
      <c r="F97" s="3"/>
      <c r="G97" s="3"/>
      <c r="H97" s="3"/>
      <c r="I97" s="3">
        <f>SUM(B97:G97)</f>
        <v>356</v>
      </c>
      <c r="J97" s="24"/>
    </row>
    <row r="98" spans="1:10" x14ac:dyDescent="0.25">
      <c r="A98" s="26" t="s">
        <v>5</v>
      </c>
      <c r="B98" s="3">
        <v>158</v>
      </c>
      <c r="C98" s="3">
        <v>158</v>
      </c>
      <c r="D98" s="3"/>
      <c r="E98" s="3"/>
      <c r="F98" s="3"/>
      <c r="G98" s="3"/>
      <c r="H98" s="3"/>
      <c r="I98" s="3">
        <f>SUM(B98:G98)</f>
        <v>316</v>
      </c>
      <c r="J98" s="24"/>
    </row>
    <row r="99" spans="1:10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</row>
    <row r="100" spans="1:10" x14ac:dyDescent="0.25">
      <c r="A100" s="28" t="s">
        <v>420</v>
      </c>
      <c r="B100" s="29"/>
      <c r="C100" s="29"/>
      <c r="D100" s="29"/>
      <c r="E100" s="29"/>
      <c r="F100" s="29"/>
      <c r="G100" s="29"/>
      <c r="H100" s="29"/>
      <c r="I100" s="30"/>
      <c r="J100" s="24"/>
    </row>
    <row r="101" spans="1:10" x14ac:dyDescent="0.25">
      <c r="A101" s="26" t="s">
        <v>101</v>
      </c>
      <c r="B101" s="3">
        <v>1</v>
      </c>
      <c r="C101" s="3">
        <v>2</v>
      </c>
      <c r="D101" s="3">
        <v>3</v>
      </c>
      <c r="E101" s="3">
        <v>4</v>
      </c>
      <c r="F101" s="3">
        <v>5</v>
      </c>
      <c r="G101" s="3">
        <v>6</v>
      </c>
      <c r="H101" s="3" t="s">
        <v>3</v>
      </c>
      <c r="I101" s="3" t="s">
        <v>4</v>
      </c>
      <c r="J101" s="24"/>
    </row>
    <row r="102" spans="1:10" x14ac:dyDescent="0.25">
      <c r="A102" s="26" t="s">
        <v>125</v>
      </c>
      <c r="B102" s="3">
        <v>207</v>
      </c>
      <c r="C102" s="3">
        <v>203</v>
      </c>
      <c r="D102" s="3"/>
      <c r="E102" s="3"/>
      <c r="F102" s="3"/>
      <c r="G102" s="3"/>
      <c r="H102" s="3"/>
      <c r="I102" s="3">
        <f t="shared" ref="I102:I108" si="4">SUM(B102:G102)</f>
        <v>410</v>
      </c>
      <c r="J102" s="24"/>
    </row>
    <row r="103" spans="1:10" x14ac:dyDescent="0.25">
      <c r="A103" s="26" t="s">
        <v>422</v>
      </c>
      <c r="B103" s="3">
        <v>127</v>
      </c>
      <c r="C103" s="3">
        <v>178</v>
      </c>
      <c r="D103" s="3"/>
      <c r="E103" s="3"/>
      <c r="F103" s="3"/>
      <c r="G103" s="3"/>
      <c r="H103" s="3"/>
      <c r="I103" s="3">
        <f t="shared" si="4"/>
        <v>305</v>
      </c>
      <c r="J103" s="24"/>
    </row>
    <row r="104" spans="1:10" x14ac:dyDescent="0.25">
      <c r="A104" s="26" t="s">
        <v>421</v>
      </c>
      <c r="B104" s="3">
        <v>137</v>
      </c>
      <c r="C104" s="3">
        <v>158</v>
      </c>
      <c r="D104" s="3"/>
      <c r="E104" s="3"/>
      <c r="F104" s="3"/>
      <c r="G104" s="3"/>
      <c r="H104" s="3"/>
      <c r="I104" s="3">
        <f t="shared" si="4"/>
        <v>295</v>
      </c>
      <c r="J104" s="24"/>
    </row>
    <row r="105" spans="1:10" x14ac:dyDescent="0.25">
      <c r="A105" s="26" t="s">
        <v>42</v>
      </c>
      <c r="B105" s="3">
        <v>182</v>
      </c>
      <c r="C105" s="3">
        <v>0</v>
      </c>
      <c r="D105" s="3"/>
      <c r="E105" s="3"/>
      <c r="F105" s="3"/>
      <c r="G105" s="3"/>
      <c r="H105" s="3"/>
      <c r="I105" s="3">
        <f t="shared" si="4"/>
        <v>182</v>
      </c>
      <c r="J105" s="24"/>
    </row>
    <row r="106" spans="1:10" x14ac:dyDescent="0.25">
      <c r="A106" s="26" t="s">
        <v>98</v>
      </c>
      <c r="B106" s="3">
        <v>162</v>
      </c>
      <c r="C106" s="3">
        <v>0</v>
      </c>
      <c r="D106" s="3"/>
      <c r="E106" s="3"/>
      <c r="F106" s="3"/>
      <c r="G106" s="3"/>
      <c r="H106" s="3"/>
      <c r="I106" s="3">
        <f t="shared" si="4"/>
        <v>162</v>
      </c>
      <c r="J106" s="24"/>
    </row>
    <row r="107" spans="1:10" x14ac:dyDescent="0.25">
      <c r="A107" s="26" t="s">
        <v>76</v>
      </c>
      <c r="B107" s="3">
        <v>147</v>
      </c>
      <c r="C107" s="3">
        <v>0</v>
      </c>
      <c r="D107" s="3"/>
      <c r="E107" s="3"/>
      <c r="F107" s="3"/>
      <c r="G107" s="3"/>
      <c r="H107" s="3"/>
      <c r="I107" s="3">
        <f t="shared" si="4"/>
        <v>147</v>
      </c>
      <c r="J107" s="24"/>
    </row>
    <row r="108" spans="1:10" x14ac:dyDescent="0.25">
      <c r="A108" s="26" t="s">
        <v>423</v>
      </c>
      <c r="B108" s="3">
        <v>117</v>
      </c>
      <c r="C108" s="3">
        <v>0</v>
      </c>
      <c r="D108" s="3"/>
      <c r="E108" s="3"/>
      <c r="F108" s="3"/>
      <c r="G108" s="3"/>
      <c r="H108" s="3"/>
      <c r="I108" s="3">
        <f t="shared" si="4"/>
        <v>117</v>
      </c>
      <c r="J108" s="24"/>
    </row>
    <row r="109" spans="1:10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24"/>
    </row>
    <row r="110" spans="1:10" x14ac:dyDescent="0.25">
      <c r="A110" s="28" t="s">
        <v>54</v>
      </c>
      <c r="B110" s="29"/>
      <c r="C110" s="29"/>
      <c r="D110" s="29"/>
      <c r="E110" s="29"/>
      <c r="F110" s="29"/>
      <c r="G110" s="29"/>
      <c r="H110" s="29"/>
      <c r="I110" s="30"/>
      <c r="J110" s="24"/>
    </row>
    <row r="111" spans="1:10" x14ac:dyDescent="0.25">
      <c r="A111" s="26" t="s">
        <v>101</v>
      </c>
      <c r="B111" s="3">
        <v>1</v>
      </c>
      <c r="C111" s="3">
        <v>2</v>
      </c>
      <c r="D111" s="3">
        <v>3</v>
      </c>
      <c r="E111" s="3">
        <v>4</v>
      </c>
      <c r="F111" s="3">
        <v>5</v>
      </c>
      <c r="G111" s="3">
        <v>6</v>
      </c>
      <c r="H111" s="3" t="s">
        <v>3</v>
      </c>
      <c r="I111" s="3" t="s">
        <v>4</v>
      </c>
      <c r="J111" s="24"/>
    </row>
    <row r="112" spans="1:10" x14ac:dyDescent="0.25">
      <c r="A112" s="26" t="s">
        <v>181</v>
      </c>
      <c r="B112" s="3">
        <v>186</v>
      </c>
      <c r="C112" s="3">
        <v>208</v>
      </c>
      <c r="D112" s="3"/>
      <c r="E112" s="3"/>
      <c r="F112" s="3"/>
      <c r="G112" s="3"/>
      <c r="H112" s="3"/>
      <c r="I112" s="3">
        <f t="shared" ref="I112:I122" si="5">SUM(B112:G112)</f>
        <v>394</v>
      </c>
      <c r="J112" s="24"/>
    </row>
    <row r="113" spans="1:10" x14ac:dyDescent="0.25">
      <c r="A113" s="26" t="s">
        <v>145</v>
      </c>
      <c r="B113" s="3">
        <v>141</v>
      </c>
      <c r="C113" s="3">
        <v>163</v>
      </c>
      <c r="D113" s="3"/>
      <c r="E113" s="3"/>
      <c r="F113" s="3"/>
      <c r="G113" s="3"/>
      <c r="H113" s="3"/>
      <c r="I113" s="3">
        <f t="shared" si="5"/>
        <v>304</v>
      </c>
      <c r="J113" s="24"/>
    </row>
    <row r="114" spans="1:10" x14ac:dyDescent="0.25">
      <c r="A114" s="26" t="s">
        <v>182</v>
      </c>
      <c r="B114" s="3">
        <v>101</v>
      </c>
      <c r="C114" s="3">
        <v>183</v>
      </c>
      <c r="D114" s="3"/>
      <c r="E114" s="3"/>
      <c r="F114" s="3"/>
      <c r="G114" s="3"/>
      <c r="H114" s="3"/>
      <c r="I114" s="3">
        <f t="shared" si="5"/>
        <v>284</v>
      </c>
      <c r="J114" s="24"/>
    </row>
    <row r="115" spans="1:10" x14ac:dyDescent="0.25">
      <c r="A115" s="26" t="s">
        <v>148</v>
      </c>
      <c r="B115" s="3">
        <v>166</v>
      </c>
      <c r="C115" s="3">
        <v>108</v>
      </c>
      <c r="D115" s="3"/>
      <c r="E115" s="3"/>
      <c r="F115" s="3"/>
      <c r="G115" s="3"/>
      <c r="H115" s="3"/>
      <c r="I115" s="3">
        <f t="shared" si="5"/>
        <v>274</v>
      </c>
      <c r="J115" s="24"/>
    </row>
    <row r="116" spans="1:10" x14ac:dyDescent="0.25">
      <c r="A116" s="26" t="s">
        <v>222</v>
      </c>
      <c r="B116" s="3">
        <v>151</v>
      </c>
      <c r="C116" s="3">
        <v>118</v>
      </c>
      <c r="D116" s="3"/>
      <c r="E116" s="3"/>
      <c r="F116" s="3"/>
      <c r="G116" s="3"/>
      <c r="H116" s="3"/>
      <c r="I116" s="3">
        <f t="shared" si="5"/>
        <v>269</v>
      </c>
      <c r="J116" s="24"/>
    </row>
    <row r="117" spans="1:10" x14ac:dyDescent="0.25">
      <c r="A117" s="26" t="s">
        <v>346</v>
      </c>
      <c r="B117" s="3">
        <v>131</v>
      </c>
      <c r="C117" s="3">
        <v>128</v>
      </c>
      <c r="D117" s="3"/>
      <c r="E117" s="3"/>
      <c r="F117" s="3"/>
      <c r="G117" s="3"/>
      <c r="H117" s="3"/>
      <c r="I117" s="3">
        <f t="shared" si="5"/>
        <v>259</v>
      </c>
      <c r="J117" s="24"/>
    </row>
    <row r="118" spans="1:10" x14ac:dyDescent="0.25">
      <c r="A118" s="26" t="s">
        <v>215</v>
      </c>
      <c r="B118" s="3">
        <v>121</v>
      </c>
      <c r="C118" s="3">
        <v>138</v>
      </c>
      <c r="D118" s="3"/>
      <c r="E118" s="3"/>
      <c r="F118" s="3"/>
      <c r="G118" s="3"/>
      <c r="H118" s="3"/>
      <c r="I118" s="3">
        <f t="shared" si="5"/>
        <v>259</v>
      </c>
      <c r="J118" s="24"/>
    </row>
    <row r="119" spans="1:10" x14ac:dyDescent="0.25">
      <c r="A119" s="26" t="s">
        <v>119</v>
      </c>
      <c r="B119" s="3">
        <v>111</v>
      </c>
      <c r="C119" s="3">
        <v>148</v>
      </c>
      <c r="D119" s="3"/>
      <c r="E119" s="3"/>
      <c r="F119" s="3"/>
      <c r="G119" s="3"/>
      <c r="H119" s="3"/>
      <c r="I119" s="3">
        <f t="shared" si="5"/>
        <v>259</v>
      </c>
      <c r="J119" s="24"/>
    </row>
    <row r="120" spans="1:10" x14ac:dyDescent="0.25">
      <c r="A120" s="26" t="s">
        <v>185</v>
      </c>
      <c r="B120" s="3">
        <v>211</v>
      </c>
      <c r="C120" s="3">
        <v>0</v>
      </c>
      <c r="D120" s="3"/>
      <c r="E120" s="3"/>
      <c r="F120" s="3"/>
      <c r="G120" s="3"/>
      <c r="H120" s="3"/>
      <c r="I120" s="3">
        <f t="shared" si="5"/>
        <v>211</v>
      </c>
      <c r="J120" s="24"/>
    </row>
    <row r="121" spans="1:10" x14ac:dyDescent="0.25">
      <c r="A121" s="26" t="s">
        <v>297</v>
      </c>
      <c r="B121" s="3">
        <v>91</v>
      </c>
      <c r="C121" s="3">
        <v>0</v>
      </c>
      <c r="D121" s="3"/>
      <c r="E121" s="3"/>
      <c r="F121" s="3"/>
      <c r="G121" s="3"/>
      <c r="H121" s="3"/>
      <c r="I121" s="3">
        <f t="shared" si="5"/>
        <v>91</v>
      </c>
      <c r="J121" s="24"/>
    </row>
    <row r="122" spans="1:10" x14ac:dyDescent="0.25">
      <c r="A122" s="26" t="s">
        <v>144</v>
      </c>
      <c r="B122" s="3">
        <v>86</v>
      </c>
      <c r="C122" s="3">
        <v>0</v>
      </c>
      <c r="D122" s="3"/>
      <c r="E122" s="3"/>
      <c r="F122" s="3"/>
      <c r="G122" s="3"/>
      <c r="H122" s="3"/>
      <c r="I122" s="3">
        <f t="shared" si="5"/>
        <v>86</v>
      </c>
      <c r="J122" s="24"/>
    </row>
    <row r="123" spans="1:10" x14ac:dyDescent="0.25">
      <c r="A123" s="24"/>
      <c r="B123" s="24"/>
      <c r="C123" s="24"/>
      <c r="D123" s="24"/>
      <c r="E123" s="24"/>
      <c r="F123" s="24"/>
      <c r="G123" s="24"/>
      <c r="H123" s="24"/>
      <c r="I123" s="24"/>
      <c r="J123" s="24"/>
    </row>
    <row r="124" spans="1:10" x14ac:dyDescent="0.25">
      <c r="A124" s="28" t="s">
        <v>404</v>
      </c>
      <c r="B124" s="29"/>
      <c r="C124" s="29"/>
      <c r="D124" s="29"/>
      <c r="E124" s="29"/>
      <c r="F124" s="29"/>
      <c r="G124" s="29"/>
      <c r="H124" s="29"/>
      <c r="I124" s="30"/>
      <c r="J124" s="24"/>
    </row>
    <row r="125" spans="1:10" x14ac:dyDescent="0.25">
      <c r="A125" s="26" t="s">
        <v>101</v>
      </c>
      <c r="B125" s="3">
        <v>1</v>
      </c>
      <c r="C125" s="3">
        <v>2</v>
      </c>
      <c r="D125" s="3">
        <v>3</v>
      </c>
      <c r="E125" s="3">
        <v>4</v>
      </c>
      <c r="F125" s="3">
        <v>5</v>
      </c>
      <c r="G125" s="3">
        <v>6</v>
      </c>
      <c r="H125" s="3" t="s">
        <v>3</v>
      </c>
      <c r="I125" s="3" t="s">
        <v>4</v>
      </c>
      <c r="J125" s="24"/>
    </row>
    <row r="126" spans="1:10" x14ac:dyDescent="0.25">
      <c r="A126" s="26" t="s">
        <v>327</v>
      </c>
      <c r="B126" s="3">
        <v>206</v>
      </c>
      <c r="C126" s="3">
        <v>161</v>
      </c>
      <c r="D126" s="3"/>
      <c r="E126" s="3"/>
      <c r="F126" s="3"/>
      <c r="G126" s="3"/>
      <c r="H126" s="3"/>
      <c r="I126" s="3">
        <f t="shared" ref="I126:I134" si="6">SUM(B126:G126)</f>
        <v>367</v>
      </c>
      <c r="J126" s="24"/>
    </row>
    <row r="127" spans="1:10" x14ac:dyDescent="0.25">
      <c r="A127" s="26" t="s">
        <v>286</v>
      </c>
      <c r="B127" s="3">
        <v>181</v>
      </c>
      <c r="C127" s="3">
        <v>181</v>
      </c>
      <c r="D127" s="3"/>
      <c r="E127" s="3"/>
      <c r="F127" s="3"/>
      <c r="G127" s="3"/>
      <c r="H127" s="3"/>
      <c r="I127" s="3">
        <f t="shared" si="6"/>
        <v>362</v>
      </c>
      <c r="J127" s="24"/>
    </row>
    <row r="128" spans="1:10" x14ac:dyDescent="0.25">
      <c r="A128" s="26" t="s">
        <v>207</v>
      </c>
      <c r="B128" s="3">
        <v>136</v>
      </c>
      <c r="C128" s="3">
        <v>146</v>
      </c>
      <c r="D128" s="3"/>
      <c r="E128" s="3"/>
      <c r="F128" s="3"/>
      <c r="G128" s="3"/>
      <c r="H128" s="3"/>
      <c r="I128" s="3">
        <f t="shared" si="6"/>
        <v>282</v>
      </c>
      <c r="J128" s="24"/>
    </row>
    <row r="129" spans="1:10" x14ac:dyDescent="0.25">
      <c r="A129" s="26" t="s">
        <v>69</v>
      </c>
      <c r="B129" s="3">
        <v>0</v>
      </c>
      <c r="C129" s="3">
        <v>206</v>
      </c>
      <c r="D129" s="3"/>
      <c r="E129" s="3"/>
      <c r="F129" s="3"/>
      <c r="G129" s="3"/>
      <c r="H129" s="3"/>
      <c r="I129" s="3">
        <f t="shared" si="6"/>
        <v>206</v>
      </c>
      <c r="J129" s="24"/>
    </row>
    <row r="130" spans="1:10" x14ac:dyDescent="0.25">
      <c r="A130" s="26" t="s">
        <v>27</v>
      </c>
      <c r="B130" s="3">
        <v>161</v>
      </c>
      <c r="C130" s="3">
        <v>0</v>
      </c>
      <c r="D130" s="3"/>
      <c r="E130" s="3"/>
      <c r="F130" s="3"/>
      <c r="G130" s="3"/>
      <c r="H130" s="3"/>
      <c r="I130" s="3">
        <f t="shared" si="6"/>
        <v>161</v>
      </c>
      <c r="J130" s="24"/>
    </row>
    <row r="131" spans="1:10" x14ac:dyDescent="0.25">
      <c r="A131" s="26" t="s">
        <v>424</v>
      </c>
      <c r="B131" s="3">
        <v>146</v>
      </c>
      <c r="C131" s="3">
        <v>0</v>
      </c>
      <c r="D131" s="3"/>
      <c r="E131" s="3"/>
      <c r="F131" s="3"/>
      <c r="G131" s="3"/>
      <c r="H131" s="3"/>
      <c r="I131" s="3">
        <f t="shared" si="6"/>
        <v>146</v>
      </c>
      <c r="J131" s="24"/>
    </row>
    <row r="132" spans="1:10" x14ac:dyDescent="0.25">
      <c r="A132" s="26" t="s">
        <v>16</v>
      </c>
      <c r="B132" s="3">
        <v>0</v>
      </c>
      <c r="C132" s="3">
        <v>136</v>
      </c>
      <c r="D132" s="3"/>
      <c r="E132" s="3"/>
      <c r="F132" s="3"/>
      <c r="G132" s="3"/>
      <c r="H132" s="3"/>
      <c r="I132" s="3">
        <f t="shared" si="6"/>
        <v>136</v>
      </c>
      <c r="J132" s="24"/>
    </row>
    <row r="133" spans="1:10" x14ac:dyDescent="0.25">
      <c r="A133" s="26" t="s">
        <v>441</v>
      </c>
      <c r="B133" s="3">
        <v>0</v>
      </c>
      <c r="C133" s="3">
        <v>126</v>
      </c>
      <c r="D133" s="3"/>
      <c r="E133" s="3"/>
      <c r="F133" s="3"/>
      <c r="G133" s="3"/>
      <c r="H133" s="3"/>
      <c r="I133" s="3">
        <f t="shared" si="6"/>
        <v>126</v>
      </c>
      <c r="J133" s="24"/>
    </row>
    <row r="134" spans="1:10" x14ac:dyDescent="0.25">
      <c r="A134" s="26" t="s">
        <v>425</v>
      </c>
      <c r="B134" s="3">
        <v>126</v>
      </c>
      <c r="C134" s="3">
        <v>0</v>
      </c>
      <c r="D134" s="3"/>
      <c r="E134" s="3"/>
      <c r="F134" s="3"/>
      <c r="G134" s="3"/>
      <c r="H134" s="3"/>
      <c r="I134" s="3">
        <f t="shared" si="6"/>
        <v>126</v>
      </c>
      <c r="J134" s="24"/>
    </row>
    <row r="135" spans="1:10" x14ac:dyDescent="0.25">
      <c r="A135" s="24"/>
      <c r="B135" s="24"/>
      <c r="C135" s="24"/>
      <c r="D135" s="24"/>
      <c r="E135" s="24"/>
      <c r="F135" s="24"/>
      <c r="G135" s="24"/>
      <c r="H135" s="24"/>
      <c r="I135" s="24"/>
      <c r="J135" s="24"/>
    </row>
    <row r="136" spans="1:10" x14ac:dyDescent="0.25">
      <c r="A136" s="28" t="s">
        <v>426</v>
      </c>
      <c r="B136" s="29"/>
      <c r="C136" s="29"/>
      <c r="D136" s="29"/>
      <c r="E136" s="29"/>
      <c r="F136" s="29"/>
      <c r="G136" s="29"/>
      <c r="H136" s="29"/>
      <c r="I136" s="30"/>
      <c r="J136" s="24"/>
    </row>
    <row r="137" spans="1:10" x14ac:dyDescent="0.25">
      <c r="A137" s="26" t="s">
        <v>101</v>
      </c>
      <c r="B137" s="3">
        <v>1</v>
      </c>
      <c r="C137" s="3">
        <v>2</v>
      </c>
      <c r="D137" s="3">
        <v>3</v>
      </c>
      <c r="E137" s="3">
        <v>4</v>
      </c>
      <c r="F137" s="3">
        <v>5</v>
      </c>
      <c r="G137" s="3">
        <v>6</v>
      </c>
      <c r="H137" s="3" t="s">
        <v>3</v>
      </c>
      <c r="I137" s="3" t="s">
        <v>4</v>
      </c>
      <c r="J137" s="24"/>
    </row>
    <row r="138" spans="1:10" x14ac:dyDescent="0.25">
      <c r="A138" s="26" t="s">
        <v>226</v>
      </c>
      <c r="B138" s="3">
        <v>202</v>
      </c>
      <c r="C138" s="3">
        <v>158</v>
      </c>
      <c r="D138" s="3"/>
      <c r="E138" s="3"/>
      <c r="F138" s="3"/>
      <c r="G138" s="3"/>
      <c r="H138" s="3"/>
      <c r="I138" s="3">
        <f>SUM(B138:G138)</f>
        <v>360</v>
      </c>
      <c r="J138" s="24"/>
    </row>
    <row r="139" spans="1:10" x14ac:dyDescent="0.25">
      <c r="A139" s="26" t="s">
        <v>144</v>
      </c>
      <c r="B139" s="3">
        <v>177</v>
      </c>
      <c r="C139" s="3">
        <v>178</v>
      </c>
      <c r="D139" s="3"/>
      <c r="E139" s="3"/>
      <c r="F139" s="3"/>
      <c r="G139" s="3"/>
      <c r="H139" s="3"/>
      <c r="I139" s="3">
        <f>SUM(B139:G139)</f>
        <v>355</v>
      </c>
      <c r="J139" s="24"/>
    </row>
    <row r="140" spans="1:10" x14ac:dyDescent="0.25">
      <c r="A140" s="26" t="s">
        <v>160</v>
      </c>
      <c r="B140" s="3">
        <v>0</v>
      </c>
      <c r="C140" s="3">
        <v>203</v>
      </c>
      <c r="D140" s="3"/>
      <c r="E140" s="3"/>
      <c r="F140" s="3"/>
      <c r="G140" s="3"/>
      <c r="H140" s="3"/>
      <c r="I140" s="3">
        <f>SUM(B140:G140)</f>
        <v>203</v>
      </c>
      <c r="J140" s="24"/>
    </row>
    <row r="141" spans="1:10" x14ac:dyDescent="0.25">
      <c r="A141" s="24"/>
      <c r="B141" s="24"/>
      <c r="C141" s="24"/>
      <c r="D141" s="24"/>
      <c r="E141" s="24"/>
      <c r="F141" s="24"/>
      <c r="G141" s="24"/>
      <c r="H141" s="24"/>
      <c r="I141" s="24"/>
      <c r="J141" s="24"/>
    </row>
    <row r="142" spans="1:10" x14ac:dyDescent="0.25">
      <c r="A142" s="28" t="s">
        <v>427</v>
      </c>
      <c r="B142" s="29"/>
      <c r="C142" s="29"/>
      <c r="D142" s="29"/>
      <c r="E142" s="29"/>
      <c r="F142" s="29"/>
      <c r="G142" s="29"/>
      <c r="H142" s="29"/>
      <c r="I142" s="30"/>
      <c r="J142" s="24"/>
    </row>
    <row r="143" spans="1:10" x14ac:dyDescent="0.25">
      <c r="A143" s="26" t="s">
        <v>101</v>
      </c>
      <c r="B143" s="3">
        <v>1</v>
      </c>
      <c r="C143" s="3">
        <v>2</v>
      </c>
      <c r="D143" s="3">
        <v>3</v>
      </c>
      <c r="E143" s="3">
        <v>4</v>
      </c>
      <c r="F143" s="3">
        <v>5</v>
      </c>
      <c r="G143" s="3">
        <v>6</v>
      </c>
      <c r="H143" s="3" t="s">
        <v>3</v>
      </c>
      <c r="I143" s="3" t="s">
        <v>4</v>
      </c>
      <c r="J143" s="24"/>
    </row>
    <row r="144" spans="1:10" x14ac:dyDescent="0.25">
      <c r="A144" s="26" t="s">
        <v>70</v>
      </c>
      <c r="B144" s="3">
        <v>180</v>
      </c>
      <c r="C144" s="3">
        <v>207</v>
      </c>
      <c r="D144" s="3"/>
      <c r="E144" s="3"/>
      <c r="F144" s="3"/>
      <c r="G144" s="3"/>
      <c r="H144" s="3"/>
      <c r="I144" s="3">
        <f t="shared" ref="I144:I150" si="7">SUM(B144:G144)</f>
        <v>387</v>
      </c>
      <c r="J144" s="24"/>
    </row>
    <row r="145" spans="1:10" x14ac:dyDescent="0.25">
      <c r="A145" s="26" t="s">
        <v>428</v>
      </c>
      <c r="B145" s="19">
        <v>205</v>
      </c>
      <c r="C145" s="3">
        <v>137</v>
      </c>
      <c r="D145" s="3"/>
      <c r="E145" s="3"/>
      <c r="F145" s="3"/>
      <c r="G145" s="3"/>
      <c r="H145" s="3"/>
      <c r="I145" s="3">
        <f t="shared" si="7"/>
        <v>342</v>
      </c>
      <c r="J145" s="24"/>
    </row>
    <row r="146" spans="1:10" x14ac:dyDescent="0.25">
      <c r="A146" s="26" t="s">
        <v>188</v>
      </c>
      <c r="B146" s="3">
        <v>160</v>
      </c>
      <c r="C146" s="3">
        <v>182</v>
      </c>
      <c r="D146" s="3"/>
      <c r="E146" s="3"/>
      <c r="F146" s="3"/>
      <c r="G146" s="3"/>
      <c r="H146" s="3"/>
      <c r="I146" s="3">
        <f t="shared" si="7"/>
        <v>342</v>
      </c>
      <c r="J146" s="24"/>
    </row>
    <row r="147" spans="1:10" x14ac:dyDescent="0.25">
      <c r="A147" s="26" t="s">
        <v>429</v>
      </c>
      <c r="B147" s="3">
        <v>135</v>
      </c>
      <c r="C147" s="3">
        <v>147</v>
      </c>
      <c r="D147" s="3"/>
      <c r="E147" s="3"/>
      <c r="F147" s="3"/>
      <c r="G147" s="3"/>
      <c r="H147" s="3"/>
      <c r="I147" s="3">
        <f t="shared" si="7"/>
        <v>282</v>
      </c>
      <c r="J147" s="24"/>
    </row>
    <row r="148" spans="1:10" x14ac:dyDescent="0.25">
      <c r="A148" s="26" t="s">
        <v>423</v>
      </c>
      <c r="B148" s="3">
        <v>145</v>
      </c>
      <c r="C148" s="3">
        <v>127</v>
      </c>
      <c r="D148" s="3"/>
      <c r="E148" s="3"/>
      <c r="F148" s="3"/>
      <c r="G148" s="3"/>
      <c r="H148" s="3"/>
      <c r="I148" s="3">
        <f t="shared" si="7"/>
        <v>272</v>
      </c>
      <c r="J148" s="24"/>
    </row>
    <row r="149" spans="1:10" x14ac:dyDescent="0.25">
      <c r="A149" s="26" t="s">
        <v>178</v>
      </c>
      <c r="B149" s="3">
        <v>0</v>
      </c>
      <c r="C149" s="3">
        <v>162</v>
      </c>
      <c r="D149" s="3"/>
      <c r="E149" s="3"/>
      <c r="F149" s="3"/>
      <c r="G149" s="3"/>
      <c r="H149" s="3"/>
      <c r="I149" s="3">
        <f t="shared" si="7"/>
        <v>162</v>
      </c>
      <c r="J149" s="24"/>
    </row>
    <row r="150" spans="1:10" x14ac:dyDescent="0.25">
      <c r="A150" s="26" t="s">
        <v>445</v>
      </c>
      <c r="B150" s="3">
        <v>0</v>
      </c>
      <c r="C150" s="3">
        <v>117</v>
      </c>
      <c r="D150" s="3"/>
      <c r="E150" s="3"/>
      <c r="F150" s="3"/>
      <c r="G150" s="3"/>
      <c r="H150" s="3"/>
      <c r="I150" s="3">
        <f t="shared" si="7"/>
        <v>117</v>
      </c>
      <c r="J150" s="24"/>
    </row>
    <row r="151" spans="1:10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</row>
    <row r="152" spans="1:10" x14ac:dyDescent="0.25">
      <c r="A152" s="28" t="s">
        <v>41</v>
      </c>
      <c r="B152" s="29"/>
      <c r="C152" s="29"/>
      <c r="D152" s="29"/>
      <c r="E152" s="29"/>
      <c r="F152" s="29"/>
      <c r="G152" s="29"/>
      <c r="H152" s="29"/>
      <c r="I152" s="30"/>
      <c r="J152" s="24"/>
    </row>
    <row r="153" spans="1:10" x14ac:dyDescent="0.25">
      <c r="A153" s="26" t="s">
        <v>101</v>
      </c>
      <c r="B153" s="3">
        <v>1</v>
      </c>
      <c r="C153" s="3">
        <v>2</v>
      </c>
      <c r="D153" s="3">
        <v>3</v>
      </c>
      <c r="E153" s="3">
        <v>4</v>
      </c>
      <c r="F153" s="3">
        <v>5</v>
      </c>
      <c r="G153" s="3">
        <v>6</v>
      </c>
      <c r="H153" s="3" t="s">
        <v>3</v>
      </c>
      <c r="I153" s="3" t="s">
        <v>4</v>
      </c>
      <c r="J153" s="24"/>
    </row>
    <row r="154" spans="1:10" x14ac:dyDescent="0.25">
      <c r="A154" s="26" t="s">
        <v>329</v>
      </c>
      <c r="B154" s="3">
        <v>201</v>
      </c>
      <c r="C154" s="3">
        <v>158</v>
      </c>
      <c r="D154" s="3"/>
      <c r="E154" s="3"/>
      <c r="F154" s="3"/>
      <c r="G154" s="3"/>
      <c r="H154" s="3"/>
      <c r="I154" s="3">
        <f>SUM(B154:G154)</f>
        <v>359</v>
      </c>
      <c r="J154" s="24"/>
    </row>
    <row r="155" spans="1:10" x14ac:dyDescent="0.25">
      <c r="A155" s="26" t="s">
        <v>168</v>
      </c>
      <c r="B155" s="3">
        <v>0</v>
      </c>
      <c r="C155" s="3">
        <v>203</v>
      </c>
      <c r="D155" s="3"/>
      <c r="E155" s="3"/>
      <c r="F155" s="3"/>
      <c r="G155" s="3"/>
      <c r="H155" s="3"/>
      <c r="I155" s="3">
        <f>SUM(B155:G155)</f>
        <v>203</v>
      </c>
      <c r="J155" s="24"/>
    </row>
    <row r="156" spans="1:10" x14ac:dyDescent="0.25">
      <c r="A156" s="26" t="s">
        <v>446</v>
      </c>
      <c r="B156" s="3">
        <v>0</v>
      </c>
      <c r="C156" s="3">
        <v>178</v>
      </c>
      <c r="D156" s="3"/>
      <c r="E156" s="3"/>
      <c r="F156" s="3"/>
      <c r="G156" s="3"/>
      <c r="H156" s="3"/>
      <c r="I156" s="3">
        <f>SUM(B156:G156)</f>
        <v>178</v>
      </c>
      <c r="J156" s="24"/>
    </row>
    <row r="157" spans="1:10" x14ac:dyDescent="0.25">
      <c r="A157" s="24"/>
      <c r="B157" s="24"/>
      <c r="C157" s="24"/>
      <c r="D157" s="24"/>
      <c r="E157" s="24"/>
      <c r="F157" s="24"/>
      <c r="G157" s="24"/>
      <c r="H157" s="24"/>
      <c r="I157" s="24"/>
      <c r="J157" s="24"/>
    </row>
    <row r="158" spans="1:10" x14ac:dyDescent="0.25">
      <c r="A158" s="28" t="s">
        <v>407</v>
      </c>
      <c r="B158" s="29"/>
      <c r="C158" s="29"/>
      <c r="D158" s="29"/>
      <c r="E158" s="29"/>
      <c r="F158" s="29"/>
      <c r="G158" s="29"/>
      <c r="H158" s="29"/>
      <c r="I158" s="30"/>
      <c r="J158" s="24"/>
    </row>
    <row r="159" spans="1:10" x14ac:dyDescent="0.25">
      <c r="A159" s="26" t="s">
        <v>101</v>
      </c>
      <c r="B159" s="3">
        <v>1</v>
      </c>
      <c r="C159" s="3">
        <v>2</v>
      </c>
      <c r="D159" s="3">
        <v>3</v>
      </c>
      <c r="E159" s="3">
        <v>4</v>
      </c>
      <c r="F159" s="3">
        <v>5</v>
      </c>
      <c r="G159" s="3">
        <v>6</v>
      </c>
      <c r="H159" s="3" t="s">
        <v>3</v>
      </c>
      <c r="I159" s="3" t="s">
        <v>4</v>
      </c>
      <c r="J159" s="24"/>
    </row>
    <row r="160" spans="1:10" x14ac:dyDescent="0.25">
      <c r="A160" s="26" t="s">
        <v>148</v>
      </c>
      <c r="B160" s="3">
        <v>205</v>
      </c>
      <c r="C160" s="3">
        <v>206</v>
      </c>
      <c r="D160" s="3"/>
      <c r="E160" s="3"/>
      <c r="F160" s="3"/>
      <c r="G160" s="3"/>
      <c r="H160" s="3"/>
      <c r="I160" s="3">
        <f t="shared" ref="I160:I165" si="8">SUM(B160:G160)</f>
        <v>411</v>
      </c>
      <c r="J160" s="24"/>
    </row>
    <row r="161" spans="1:10" x14ac:dyDescent="0.25">
      <c r="A161" s="26" t="s">
        <v>319</v>
      </c>
      <c r="B161" s="3">
        <v>180</v>
      </c>
      <c r="C161" s="3">
        <v>136</v>
      </c>
      <c r="D161" s="3"/>
      <c r="E161" s="3"/>
      <c r="F161" s="3"/>
      <c r="G161" s="3"/>
      <c r="H161" s="3"/>
      <c r="I161" s="3">
        <f t="shared" si="8"/>
        <v>316</v>
      </c>
      <c r="J161" s="24"/>
    </row>
    <row r="162" spans="1:10" x14ac:dyDescent="0.25">
      <c r="A162" s="26" t="s">
        <v>298</v>
      </c>
      <c r="B162" s="3">
        <v>160</v>
      </c>
      <c r="C162" s="3">
        <v>146</v>
      </c>
      <c r="D162" s="3"/>
      <c r="E162" s="3"/>
      <c r="F162" s="3"/>
      <c r="G162" s="3"/>
      <c r="H162" s="3"/>
      <c r="I162" s="3">
        <f t="shared" si="8"/>
        <v>306</v>
      </c>
      <c r="J162" s="24"/>
    </row>
    <row r="163" spans="1:10" x14ac:dyDescent="0.25">
      <c r="A163" s="26" t="s">
        <v>430</v>
      </c>
      <c r="B163" s="3">
        <v>145</v>
      </c>
      <c r="C163" s="3">
        <v>161</v>
      </c>
      <c r="D163" s="3"/>
      <c r="E163" s="3"/>
      <c r="F163" s="3"/>
      <c r="G163" s="3"/>
      <c r="H163" s="3"/>
      <c r="I163" s="3">
        <f t="shared" si="8"/>
        <v>306</v>
      </c>
      <c r="J163" s="24"/>
    </row>
    <row r="164" spans="1:10" x14ac:dyDescent="0.25">
      <c r="A164" s="26" t="s">
        <v>431</v>
      </c>
      <c r="B164" s="3">
        <v>135</v>
      </c>
      <c r="C164" s="3">
        <v>116</v>
      </c>
      <c r="D164" s="3"/>
      <c r="E164" s="3"/>
      <c r="F164" s="3"/>
      <c r="G164" s="3"/>
      <c r="H164" s="3"/>
      <c r="I164" s="3">
        <f t="shared" si="8"/>
        <v>251</v>
      </c>
      <c r="J164" s="24"/>
    </row>
    <row r="165" spans="1:10" x14ac:dyDescent="0.25">
      <c r="A165" s="26" t="s">
        <v>144</v>
      </c>
      <c r="B165" s="3">
        <v>0</v>
      </c>
      <c r="C165" s="3">
        <v>181</v>
      </c>
      <c r="D165" s="3"/>
      <c r="E165" s="3"/>
      <c r="F165" s="3"/>
      <c r="G165" s="3"/>
      <c r="H165" s="3"/>
      <c r="I165" s="3">
        <f t="shared" si="8"/>
        <v>181</v>
      </c>
      <c r="J165" s="24"/>
    </row>
    <row r="166" spans="1:10" x14ac:dyDescent="0.25">
      <c r="A166" s="24"/>
      <c r="B166" s="24"/>
      <c r="C166" s="24"/>
      <c r="D166" s="24"/>
      <c r="E166" s="24"/>
      <c r="F166" s="24"/>
      <c r="G166" s="24"/>
      <c r="H166" s="24"/>
      <c r="I166" s="24"/>
      <c r="J166" s="24"/>
    </row>
    <row r="167" spans="1:10" x14ac:dyDescent="0.25">
      <c r="A167" s="28" t="s">
        <v>432</v>
      </c>
      <c r="B167" s="29"/>
      <c r="C167" s="29"/>
      <c r="D167" s="29"/>
      <c r="E167" s="29"/>
      <c r="F167" s="29"/>
      <c r="G167" s="29"/>
      <c r="H167" s="29"/>
      <c r="I167" s="30"/>
      <c r="J167" s="24"/>
    </row>
    <row r="168" spans="1:10" x14ac:dyDescent="0.25">
      <c r="A168" s="26" t="s">
        <v>101</v>
      </c>
      <c r="B168" s="3">
        <v>1</v>
      </c>
      <c r="C168" s="3">
        <v>2</v>
      </c>
      <c r="D168" s="3">
        <v>3</v>
      </c>
      <c r="E168" s="3">
        <v>4</v>
      </c>
      <c r="F168" s="3">
        <v>5</v>
      </c>
      <c r="G168" s="3">
        <v>6</v>
      </c>
      <c r="H168" s="3" t="s">
        <v>3</v>
      </c>
      <c r="I168" s="3" t="s">
        <v>4</v>
      </c>
      <c r="J168" s="24"/>
    </row>
    <row r="169" spans="1:10" x14ac:dyDescent="0.25">
      <c r="A169" s="26" t="s">
        <v>57</v>
      </c>
      <c r="B169" s="3">
        <v>211</v>
      </c>
      <c r="C169" s="3">
        <v>184</v>
      </c>
      <c r="D169" s="3"/>
      <c r="E169" s="3"/>
      <c r="F169" s="3"/>
      <c r="G169" s="3"/>
      <c r="H169" s="3"/>
      <c r="I169" s="3">
        <f t="shared" ref="I169:I180" si="9">SUM(B169:G169)</f>
        <v>395</v>
      </c>
      <c r="J169" s="24"/>
    </row>
    <row r="170" spans="1:10" x14ac:dyDescent="0.25">
      <c r="A170" s="26" t="s">
        <v>342</v>
      </c>
      <c r="B170" s="3">
        <v>141</v>
      </c>
      <c r="C170" s="3">
        <v>209</v>
      </c>
      <c r="D170" s="3"/>
      <c r="E170" s="3"/>
      <c r="F170" s="3"/>
      <c r="G170" s="3"/>
      <c r="H170" s="3"/>
      <c r="I170" s="3">
        <f t="shared" si="9"/>
        <v>350</v>
      </c>
      <c r="J170" s="24"/>
    </row>
    <row r="171" spans="1:10" x14ac:dyDescent="0.25">
      <c r="A171" s="26" t="s">
        <v>295</v>
      </c>
      <c r="B171" s="19">
        <v>166</v>
      </c>
      <c r="C171" s="3">
        <v>149</v>
      </c>
      <c r="D171" s="3"/>
      <c r="E171" s="3"/>
      <c r="F171" s="3"/>
      <c r="G171" s="3"/>
      <c r="H171" s="3"/>
      <c r="I171" s="3">
        <f t="shared" si="9"/>
        <v>315</v>
      </c>
      <c r="J171" s="24"/>
    </row>
    <row r="172" spans="1:10" x14ac:dyDescent="0.25">
      <c r="A172" s="26" t="s">
        <v>298</v>
      </c>
      <c r="B172" s="3">
        <v>186</v>
      </c>
      <c r="C172" s="3">
        <v>119</v>
      </c>
      <c r="D172" s="3"/>
      <c r="E172" s="3"/>
      <c r="F172" s="3"/>
      <c r="G172" s="3"/>
      <c r="H172" s="3"/>
      <c r="I172" s="3">
        <f t="shared" si="9"/>
        <v>305</v>
      </c>
      <c r="J172" s="24"/>
    </row>
    <row r="173" spans="1:10" x14ac:dyDescent="0.25">
      <c r="A173" s="26" t="s">
        <v>411</v>
      </c>
      <c r="B173" s="3">
        <v>151</v>
      </c>
      <c r="C173" s="19">
        <v>129</v>
      </c>
      <c r="D173" s="3"/>
      <c r="E173" s="3"/>
      <c r="F173" s="3"/>
      <c r="G173" s="3"/>
      <c r="H173" s="3"/>
      <c r="I173" s="3">
        <f t="shared" si="9"/>
        <v>280</v>
      </c>
      <c r="J173" s="24"/>
    </row>
    <row r="174" spans="1:10" x14ac:dyDescent="0.25">
      <c r="A174" s="26" t="s">
        <v>323</v>
      </c>
      <c r="B174" s="3">
        <v>131</v>
      </c>
      <c r="C174" s="3">
        <v>109</v>
      </c>
      <c r="D174" s="3"/>
      <c r="E174" s="3"/>
      <c r="F174" s="3"/>
      <c r="G174" s="3"/>
      <c r="H174" s="3"/>
      <c r="I174" s="3">
        <f t="shared" si="9"/>
        <v>240</v>
      </c>
      <c r="J174" s="24"/>
    </row>
    <row r="175" spans="1:10" x14ac:dyDescent="0.25">
      <c r="A175" s="26" t="s">
        <v>436</v>
      </c>
      <c r="B175" s="3">
        <v>91</v>
      </c>
      <c r="C175" s="3">
        <v>139</v>
      </c>
      <c r="D175" s="3"/>
      <c r="E175" s="3"/>
      <c r="F175" s="3"/>
      <c r="G175" s="3"/>
      <c r="H175" s="3"/>
      <c r="I175" s="3">
        <f t="shared" si="9"/>
        <v>230</v>
      </c>
      <c r="J175" s="24"/>
    </row>
    <row r="176" spans="1:10" x14ac:dyDescent="0.25">
      <c r="A176" s="26" t="s">
        <v>435</v>
      </c>
      <c r="B176" s="3">
        <v>111</v>
      </c>
      <c r="C176" s="3">
        <v>99</v>
      </c>
      <c r="D176" s="3"/>
      <c r="E176" s="3"/>
      <c r="F176" s="3"/>
      <c r="G176" s="3"/>
      <c r="H176" s="3"/>
      <c r="I176" s="3">
        <f t="shared" si="9"/>
        <v>210</v>
      </c>
      <c r="J176" s="24"/>
    </row>
    <row r="177" spans="1:10" x14ac:dyDescent="0.25">
      <c r="A177" s="26" t="s">
        <v>447</v>
      </c>
      <c r="B177" s="3">
        <v>0</v>
      </c>
      <c r="C177" s="3">
        <v>164</v>
      </c>
      <c r="D177" s="3"/>
      <c r="E177" s="3"/>
      <c r="F177" s="3"/>
      <c r="G177" s="3"/>
      <c r="H177" s="3"/>
      <c r="I177" s="3">
        <f t="shared" si="9"/>
        <v>164</v>
      </c>
      <c r="J177" s="24"/>
    </row>
    <row r="178" spans="1:10" x14ac:dyDescent="0.25">
      <c r="A178" s="26" t="s">
        <v>24</v>
      </c>
      <c r="B178" s="3">
        <v>121</v>
      </c>
      <c r="C178" s="3">
        <v>0</v>
      </c>
      <c r="D178" s="3"/>
      <c r="E178" s="3"/>
      <c r="F178" s="3"/>
      <c r="G178" s="3"/>
      <c r="H178" s="3"/>
      <c r="I178" s="3">
        <f t="shared" si="9"/>
        <v>121</v>
      </c>
      <c r="J178" s="24"/>
    </row>
    <row r="179" spans="1:10" x14ac:dyDescent="0.25">
      <c r="A179" s="26" t="s">
        <v>302</v>
      </c>
      <c r="B179" s="3">
        <v>101</v>
      </c>
      <c r="C179" s="3">
        <v>0</v>
      </c>
      <c r="D179" s="3"/>
      <c r="E179" s="3"/>
      <c r="F179" s="3"/>
      <c r="G179" s="3"/>
      <c r="H179" s="3"/>
      <c r="I179" s="3">
        <f t="shared" si="9"/>
        <v>101</v>
      </c>
      <c r="J179" s="24"/>
    </row>
    <row r="180" spans="1:10" x14ac:dyDescent="0.25">
      <c r="A180" s="26" t="s">
        <v>59</v>
      </c>
      <c r="B180" s="3">
        <v>86</v>
      </c>
      <c r="C180" s="3">
        <v>0</v>
      </c>
      <c r="D180" s="3"/>
      <c r="E180" s="3"/>
      <c r="F180" s="3"/>
      <c r="G180" s="3"/>
      <c r="H180" s="3"/>
      <c r="I180" s="3">
        <f t="shared" si="9"/>
        <v>86</v>
      </c>
      <c r="J180" s="24"/>
    </row>
    <row r="181" spans="1:10" x14ac:dyDescent="0.25">
      <c r="A181" s="24"/>
      <c r="B181" s="24"/>
      <c r="C181" s="24"/>
      <c r="D181" s="24"/>
      <c r="E181" s="24"/>
      <c r="F181" s="24"/>
      <c r="G181" s="24"/>
      <c r="H181" s="24"/>
      <c r="I181" s="24"/>
      <c r="J181" s="24"/>
    </row>
    <row r="182" spans="1:10" x14ac:dyDescent="0.25">
      <c r="A182" s="28" t="s">
        <v>408</v>
      </c>
      <c r="B182" s="29"/>
      <c r="C182" s="29"/>
      <c r="D182" s="29"/>
      <c r="E182" s="29"/>
      <c r="F182" s="29"/>
      <c r="G182" s="29"/>
      <c r="H182" s="29"/>
      <c r="I182" s="30"/>
      <c r="J182" s="24"/>
    </row>
    <row r="183" spans="1:10" x14ac:dyDescent="0.25">
      <c r="A183" s="26" t="s">
        <v>101</v>
      </c>
      <c r="B183" s="3">
        <v>1</v>
      </c>
      <c r="C183" s="3">
        <v>2</v>
      </c>
      <c r="D183" s="3">
        <v>3</v>
      </c>
      <c r="E183" s="3">
        <v>4</v>
      </c>
      <c r="F183" s="3">
        <v>5</v>
      </c>
      <c r="G183" s="3">
        <v>6</v>
      </c>
      <c r="H183" s="3" t="s">
        <v>3</v>
      </c>
      <c r="I183" s="3" t="s">
        <v>4</v>
      </c>
      <c r="J183" s="24"/>
    </row>
    <row r="184" spans="1:10" x14ac:dyDescent="0.25">
      <c r="A184" s="26" t="s">
        <v>58</v>
      </c>
      <c r="B184" s="3">
        <v>204</v>
      </c>
      <c r="C184" s="3">
        <v>204</v>
      </c>
      <c r="D184" s="3"/>
      <c r="E184" s="3"/>
      <c r="F184" s="3"/>
      <c r="G184" s="3"/>
      <c r="H184" s="3"/>
      <c r="I184" s="3">
        <f>SUM(B184:G184)</f>
        <v>408</v>
      </c>
      <c r="J184" s="24"/>
    </row>
    <row r="185" spans="1:10" x14ac:dyDescent="0.25">
      <c r="A185" s="26" t="s">
        <v>70</v>
      </c>
      <c r="B185" s="3">
        <v>179</v>
      </c>
      <c r="C185" s="3">
        <v>159</v>
      </c>
      <c r="D185" s="3"/>
      <c r="E185" s="3"/>
      <c r="F185" s="3"/>
      <c r="G185" s="3"/>
      <c r="H185" s="3"/>
      <c r="I185" s="3">
        <f>SUM(B185:G185)</f>
        <v>338</v>
      </c>
      <c r="J185" s="24"/>
    </row>
    <row r="186" spans="1:10" x14ac:dyDescent="0.25">
      <c r="A186" s="26" t="s">
        <v>119</v>
      </c>
      <c r="B186" s="3">
        <v>159</v>
      </c>
      <c r="C186" s="3">
        <v>144</v>
      </c>
      <c r="D186" s="3"/>
      <c r="E186" s="3"/>
      <c r="F186" s="3"/>
      <c r="G186" s="3"/>
      <c r="H186" s="3"/>
      <c r="I186" s="3">
        <f>SUM(B186:G186)</f>
        <v>303</v>
      </c>
      <c r="J186" s="24"/>
    </row>
    <row r="187" spans="1:10" x14ac:dyDescent="0.25">
      <c r="A187" s="26" t="s">
        <v>311</v>
      </c>
      <c r="B187" s="3">
        <v>144</v>
      </c>
      <c r="C187" s="19">
        <v>179</v>
      </c>
      <c r="D187" s="3"/>
      <c r="E187" s="3"/>
      <c r="F187" s="3"/>
      <c r="G187" s="3"/>
      <c r="H187" s="3"/>
      <c r="I187" s="3">
        <f>SUM(B187:G187)</f>
        <v>323</v>
      </c>
      <c r="J187" s="24"/>
    </row>
    <row r="188" spans="1:10" x14ac:dyDescent="0.25">
      <c r="A188" s="24"/>
      <c r="B188" s="24"/>
      <c r="C188" s="24"/>
      <c r="D188" s="24"/>
      <c r="E188" s="24"/>
      <c r="F188" s="24"/>
      <c r="G188" s="24"/>
      <c r="H188" s="24"/>
      <c r="I188" s="24"/>
      <c r="J188" s="24"/>
    </row>
    <row r="189" spans="1:10" x14ac:dyDescent="0.25">
      <c r="A189" s="28" t="s">
        <v>433</v>
      </c>
      <c r="B189" s="29"/>
      <c r="C189" s="29"/>
      <c r="D189" s="29"/>
      <c r="E189" s="29"/>
      <c r="F189" s="29"/>
      <c r="G189" s="29"/>
      <c r="H189" s="29"/>
      <c r="I189" s="30"/>
      <c r="J189" s="24"/>
    </row>
    <row r="190" spans="1:10" x14ac:dyDescent="0.25">
      <c r="A190" s="26" t="s">
        <v>101</v>
      </c>
      <c r="B190" s="3">
        <v>1</v>
      </c>
      <c r="C190" s="3">
        <v>2</v>
      </c>
      <c r="D190" s="3">
        <v>3</v>
      </c>
      <c r="E190" s="3">
        <v>4</v>
      </c>
      <c r="F190" s="3">
        <v>5</v>
      </c>
      <c r="G190" s="3">
        <v>6</v>
      </c>
      <c r="H190" s="3" t="s">
        <v>3</v>
      </c>
      <c r="I190" s="3" t="s">
        <v>4</v>
      </c>
      <c r="J190" s="24"/>
    </row>
    <row r="191" spans="1:10" x14ac:dyDescent="0.25">
      <c r="A191" s="26" t="s">
        <v>431</v>
      </c>
      <c r="B191" s="3">
        <v>179</v>
      </c>
      <c r="C191" s="3">
        <v>203</v>
      </c>
      <c r="D191" s="3"/>
      <c r="E191" s="3"/>
      <c r="F191" s="3"/>
      <c r="G191" s="3"/>
      <c r="H191" s="3"/>
      <c r="I191" s="3">
        <f>SUM(B191:G191)</f>
        <v>382</v>
      </c>
      <c r="J191" s="24"/>
    </row>
    <row r="192" spans="1:10" x14ac:dyDescent="0.25">
      <c r="A192" s="26" t="s">
        <v>437</v>
      </c>
      <c r="B192" s="3">
        <v>144</v>
      </c>
      <c r="C192" s="3">
        <v>203</v>
      </c>
      <c r="D192" s="3"/>
      <c r="E192" s="3"/>
      <c r="F192" s="3"/>
      <c r="G192" s="3"/>
      <c r="H192" s="3"/>
      <c r="I192" s="3">
        <f>SUM(B192:G192)</f>
        <v>347</v>
      </c>
      <c r="J192" s="24"/>
    </row>
    <row r="193" spans="1:10" x14ac:dyDescent="0.25">
      <c r="A193" s="26" t="s">
        <v>438</v>
      </c>
      <c r="B193" s="3">
        <v>159</v>
      </c>
      <c r="C193" s="3">
        <v>158</v>
      </c>
      <c r="D193" s="3"/>
      <c r="E193" s="3"/>
      <c r="F193" s="3"/>
      <c r="G193" s="3"/>
      <c r="H193" s="3"/>
      <c r="I193" s="3">
        <f>SUM(B193:G193)</f>
        <v>317</v>
      </c>
      <c r="J193" s="24"/>
    </row>
    <row r="194" spans="1:10" x14ac:dyDescent="0.25">
      <c r="A194" s="26" t="s">
        <v>341</v>
      </c>
      <c r="B194" s="3">
        <v>204</v>
      </c>
      <c r="C194" s="3">
        <v>0</v>
      </c>
      <c r="D194" s="3"/>
      <c r="E194" s="3"/>
      <c r="F194" s="3"/>
      <c r="G194" s="3"/>
      <c r="H194" s="3"/>
      <c r="I194" s="3">
        <f>SUM(B194:G194)</f>
        <v>204</v>
      </c>
      <c r="J194" s="24"/>
    </row>
    <row r="195" spans="1:10" x14ac:dyDescent="0.25">
      <c r="A195" s="24"/>
      <c r="B195" s="24"/>
      <c r="C195" s="24"/>
      <c r="D195" s="24"/>
      <c r="E195" s="24"/>
      <c r="F195" s="24"/>
      <c r="G195" s="24"/>
      <c r="H195" s="24"/>
      <c r="I195" s="24"/>
      <c r="J195" s="24"/>
    </row>
    <row r="196" spans="1:10" x14ac:dyDescent="0.25">
      <c r="A196" s="28" t="s">
        <v>434</v>
      </c>
      <c r="B196" s="29"/>
      <c r="C196" s="29"/>
      <c r="D196" s="29"/>
      <c r="E196" s="29"/>
      <c r="F196" s="29"/>
      <c r="G196" s="29"/>
      <c r="H196" s="29"/>
      <c r="I196" s="30"/>
      <c r="J196" s="24"/>
    </row>
    <row r="197" spans="1:10" x14ac:dyDescent="0.25">
      <c r="A197" s="26" t="s">
        <v>101</v>
      </c>
      <c r="B197" s="3">
        <v>1</v>
      </c>
      <c r="C197" s="3">
        <v>2</v>
      </c>
      <c r="D197" s="3">
        <v>3</v>
      </c>
      <c r="E197" s="3">
        <v>4</v>
      </c>
      <c r="F197" s="3">
        <v>5</v>
      </c>
      <c r="G197" s="3">
        <v>6</v>
      </c>
      <c r="H197" s="3" t="s">
        <v>3</v>
      </c>
      <c r="I197" s="3" t="s">
        <v>4</v>
      </c>
      <c r="J197" s="24"/>
    </row>
    <row r="198" spans="1:10" x14ac:dyDescent="0.25">
      <c r="A198" s="26" t="s">
        <v>82</v>
      </c>
      <c r="B198" s="3">
        <v>208</v>
      </c>
      <c r="C198" s="3">
        <v>206</v>
      </c>
      <c r="D198" s="3"/>
      <c r="E198" s="3"/>
      <c r="F198" s="3"/>
      <c r="G198" s="3"/>
      <c r="H198" s="3"/>
      <c r="I198" s="3">
        <f t="shared" ref="I198:I205" si="10">SUM(B198:G198)</f>
        <v>414</v>
      </c>
      <c r="J198" s="24"/>
    </row>
    <row r="199" spans="1:10" x14ac:dyDescent="0.25">
      <c r="A199" s="26" t="s">
        <v>439</v>
      </c>
      <c r="B199" s="3">
        <v>183</v>
      </c>
      <c r="C199" s="3">
        <v>181</v>
      </c>
      <c r="D199" s="3"/>
      <c r="E199" s="3"/>
      <c r="F199" s="3"/>
      <c r="G199" s="3"/>
      <c r="H199" s="3"/>
      <c r="I199" s="3">
        <f t="shared" si="10"/>
        <v>364</v>
      </c>
      <c r="J199" s="24"/>
    </row>
    <row r="200" spans="1:10" x14ac:dyDescent="0.25">
      <c r="A200" s="26" t="s">
        <v>286</v>
      </c>
      <c r="B200" s="3">
        <v>148</v>
      </c>
      <c r="C200" s="3">
        <v>146</v>
      </c>
      <c r="D200" s="3"/>
      <c r="E200" s="3"/>
      <c r="F200" s="3"/>
      <c r="G200" s="3"/>
      <c r="H200" s="3"/>
      <c r="I200" s="3">
        <f t="shared" si="10"/>
        <v>294</v>
      </c>
      <c r="J200" s="24"/>
    </row>
    <row r="201" spans="1:10" x14ac:dyDescent="0.25">
      <c r="A201" s="26" t="s">
        <v>36</v>
      </c>
      <c r="B201" s="3">
        <v>163</v>
      </c>
      <c r="C201" s="3">
        <v>126</v>
      </c>
      <c r="D201" s="3"/>
      <c r="E201" s="3"/>
      <c r="F201" s="3"/>
      <c r="G201" s="3"/>
      <c r="H201" s="3"/>
      <c r="I201" s="3">
        <f t="shared" si="10"/>
        <v>289</v>
      </c>
      <c r="J201" s="24"/>
    </row>
    <row r="202" spans="1:10" x14ac:dyDescent="0.25">
      <c r="A202" s="26" t="s">
        <v>39</v>
      </c>
      <c r="B202" s="3">
        <v>118</v>
      </c>
      <c r="C202" s="3">
        <v>161</v>
      </c>
      <c r="D202" s="3"/>
      <c r="E202" s="3"/>
      <c r="F202" s="3"/>
      <c r="G202" s="3"/>
      <c r="H202" s="3"/>
      <c r="I202" s="3">
        <f t="shared" si="10"/>
        <v>279</v>
      </c>
      <c r="J202" s="24"/>
    </row>
    <row r="203" spans="1:10" x14ac:dyDescent="0.25">
      <c r="A203" s="26" t="s">
        <v>83</v>
      </c>
      <c r="B203" s="3">
        <v>128</v>
      </c>
      <c r="C203" s="3">
        <v>136</v>
      </c>
      <c r="D203" s="3"/>
      <c r="E203" s="3"/>
      <c r="F203" s="3"/>
      <c r="G203" s="3"/>
      <c r="H203" s="3"/>
      <c r="I203" s="3">
        <f t="shared" si="10"/>
        <v>264</v>
      </c>
      <c r="J203" s="24"/>
    </row>
    <row r="204" spans="1:10" x14ac:dyDescent="0.25">
      <c r="A204" s="26" t="s">
        <v>342</v>
      </c>
      <c r="B204" s="3">
        <v>138</v>
      </c>
      <c r="C204" s="3">
        <v>0</v>
      </c>
      <c r="D204" s="3"/>
      <c r="E204" s="3"/>
      <c r="F204" s="3"/>
      <c r="G204" s="3"/>
      <c r="H204" s="3"/>
      <c r="I204" s="3">
        <f t="shared" si="10"/>
        <v>138</v>
      </c>
      <c r="J204" s="24"/>
    </row>
    <row r="205" spans="1:10" x14ac:dyDescent="0.25">
      <c r="A205" s="26" t="s">
        <v>440</v>
      </c>
      <c r="B205" s="3">
        <v>108</v>
      </c>
      <c r="C205" s="3">
        <v>0</v>
      </c>
      <c r="D205" s="3"/>
      <c r="E205" s="3"/>
      <c r="F205" s="3"/>
      <c r="G205" s="3"/>
      <c r="H205" s="3"/>
      <c r="I205" s="3">
        <f t="shared" si="10"/>
        <v>108</v>
      </c>
      <c r="J205" s="24"/>
    </row>
    <row r="206" spans="1:10" x14ac:dyDescent="0.25">
      <c r="A206" s="24"/>
      <c r="B206" s="24"/>
      <c r="C206" s="24"/>
      <c r="D206" s="24"/>
      <c r="E206" s="24"/>
      <c r="F206" s="24"/>
      <c r="G206" s="24"/>
      <c r="H206" s="24"/>
      <c r="I206" s="24"/>
      <c r="J206" s="24"/>
    </row>
    <row r="207" spans="1:10" x14ac:dyDescent="0.25">
      <c r="A207" s="28" t="s">
        <v>406</v>
      </c>
      <c r="B207" s="29"/>
      <c r="C207" s="29"/>
      <c r="D207" s="29"/>
      <c r="E207" s="29"/>
      <c r="F207" s="29"/>
      <c r="G207" s="29"/>
      <c r="H207" s="29"/>
      <c r="I207" s="30"/>
      <c r="J207" s="24"/>
    </row>
    <row r="208" spans="1:10" x14ac:dyDescent="0.25">
      <c r="A208" s="26" t="s">
        <v>101</v>
      </c>
      <c r="B208" s="3">
        <v>1</v>
      </c>
      <c r="C208" s="3">
        <v>2</v>
      </c>
      <c r="D208" s="3">
        <v>3</v>
      </c>
      <c r="E208" s="3">
        <v>4</v>
      </c>
      <c r="F208" s="3">
        <v>5</v>
      </c>
      <c r="G208" s="3">
        <v>6</v>
      </c>
      <c r="H208" s="3" t="s">
        <v>3</v>
      </c>
      <c r="I208" s="3" t="s">
        <v>4</v>
      </c>
      <c r="J208" s="24"/>
    </row>
    <row r="209" spans="1:10" x14ac:dyDescent="0.25">
      <c r="A209" s="26" t="s">
        <v>66</v>
      </c>
      <c r="B209" s="3">
        <v>145</v>
      </c>
      <c r="C209" s="3">
        <v>136</v>
      </c>
      <c r="D209" s="3"/>
      <c r="E209" s="3"/>
      <c r="F209" s="3"/>
      <c r="G209" s="3"/>
      <c r="H209" s="3"/>
      <c r="I209" s="3">
        <f t="shared" ref="I209:I214" si="11">SUM(B209:G209)</f>
        <v>281</v>
      </c>
      <c r="J209" s="24"/>
    </row>
    <row r="210" spans="1:10" x14ac:dyDescent="0.25">
      <c r="A210" s="26" t="s">
        <v>98</v>
      </c>
      <c r="B210" s="3">
        <v>135</v>
      </c>
      <c r="C210" s="3">
        <v>126</v>
      </c>
      <c r="D210" s="3"/>
      <c r="E210" s="3"/>
      <c r="F210" s="3"/>
      <c r="G210" s="3"/>
      <c r="H210" s="3"/>
      <c r="I210" s="3">
        <f t="shared" si="11"/>
        <v>261</v>
      </c>
      <c r="J210" s="24"/>
    </row>
    <row r="211" spans="1:10" x14ac:dyDescent="0.25">
      <c r="A211" s="26" t="s">
        <v>311</v>
      </c>
      <c r="B211" s="3">
        <v>205</v>
      </c>
      <c r="C211" s="3">
        <v>206</v>
      </c>
      <c r="D211" s="3"/>
      <c r="E211" s="3"/>
      <c r="F211" s="3"/>
      <c r="G211" s="3"/>
      <c r="H211" s="3"/>
      <c r="I211" s="3">
        <f t="shared" si="11"/>
        <v>411</v>
      </c>
      <c r="J211" s="24"/>
    </row>
    <row r="212" spans="1:10" x14ac:dyDescent="0.25">
      <c r="A212" s="26" t="s">
        <v>29</v>
      </c>
      <c r="B212" s="3">
        <v>160</v>
      </c>
      <c r="C212" s="3">
        <v>181</v>
      </c>
      <c r="D212" s="3"/>
      <c r="E212" s="3"/>
      <c r="F212" s="3"/>
      <c r="G212" s="3"/>
      <c r="H212" s="3"/>
      <c r="I212" s="3">
        <f t="shared" si="11"/>
        <v>341</v>
      </c>
      <c r="J212" s="24"/>
    </row>
    <row r="213" spans="1:10" x14ac:dyDescent="0.25">
      <c r="A213" s="26" t="s">
        <v>448</v>
      </c>
      <c r="B213" s="3">
        <v>0</v>
      </c>
      <c r="C213" s="3">
        <v>161</v>
      </c>
      <c r="D213" s="3"/>
      <c r="E213" s="3"/>
      <c r="F213" s="3"/>
      <c r="G213" s="3"/>
      <c r="H213" s="3"/>
      <c r="I213" s="3">
        <f t="shared" si="11"/>
        <v>161</v>
      </c>
      <c r="J213" s="24"/>
    </row>
    <row r="214" spans="1:10" x14ac:dyDescent="0.25">
      <c r="A214" s="26" t="s">
        <v>183</v>
      </c>
      <c r="B214" s="3">
        <v>180</v>
      </c>
      <c r="C214" s="3">
        <v>146</v>
      </c>
      <c r="D214" s="3"/>
      <c r="E214" s="3"/>
      <c r="F214" s="3"/>
      <c r="G214" s="3"/>
      <c r="H214" s="3"/>
      <c r="I214" s="3">
        <f t="shared" si="11"/>
        <v>326</v>
      </c>
      <c r="J214" s="24"/>
    </row>
    <row r="215" spans="1:10" x14ac:dyDescent="0.25">
      <c r="A215" s="24"/>
      <c r="B215" s="24"/>
      <c r="C215" s="24"/>
      <c r="D215" s="24"/>
      <c r="E215" s="24"/>
      <c r="F215" s="24"/>
      <c r="G215" s="24"/>
      <c r="H215" s="24"/>
      <c r="I215" s="24"/>
      <c r="J215" s="24"/>
    </row>
    <row r="216" spans="1:10" x14ac:dyDescent="0.25">
      <c r="A216" s="28" t="s">
        <v>405</v>
      </c>
      <c r="B216" s="29"/>
      <c r="C216" s="29"/>
      <c r="D216" s="29"/>
      <c r="E216" s="29"/>
      <c r="F216" s="29"/>
      <c r="G216" s="29"/>
      <c r="H216" s="29"/>
      <c r="I216" s="30"/>
      <c r="J216" s="24"/>
    </row>
    <row r="217" spans="1:10" x14ac:dyDescent="0.25">
      <c r="A217" s="26" t="s">
        <v>101</v>
      </c>
      <c r="B217" s="3">
        <v>1</v>
      </c>
      <c r="C217" s="3">
        <v>2</v>
      </c>
      <c r="D217" s="3">
        <v>3</v>
      </c>
      <c r="E217" s="3">
        <v>4</v>
      </c>
      <c r="F217" s="3">
        <v>5</v>
      </c>
      <c r="G217" s="3">
        <v>6</v>
      </c>
      <c r="H217" s="3" t="s">
        <v>3</v>
      </c>
      <c r="I217" s="3" t="s">
        <v>4</v>
      </c>
      <c r="J217" s="24"/>
    </row>
    <row r="218" spans="1:10" x14ac:dyDescent="0.25">
      <c r="A218" s="26" t="s">
        <v>98</v>
      </c>
      <c r="B218" s="3">
        <v>206</v>
      </c>
      <c r="C218" s="3">
        <v>206</v>
      </c>
      <c r="D218" s="3"/>
      <c r="E218" s="3"/>
      <c r="F218" s="3"/>
      <c r="G218" s="3"/>
      <c r="H218" s="3"/>
      <c r="I218" s="3">
        <f t="shared" ref="I218:I224" si="12">SUM(B218:G218)</f>
        <v>412</v>
      </c>
      <c r="J218" s="24"/>
    </row>
    <row r="219" spans="1:10" x14ac:dyDescent="0.25">
      <c r="A219" s="26" t="s">
        <v>66</v>
      </c>
      <c r="B219" s="3">
        <v>181</v>
      </c>
      <c r="C219" s="3">
        <v>181</v>
      </c>
      <c r="D219" s="3"/>
      <c r="E219" s="3"/>
      <c r="F219" s="3"/>
      <c r="G219" s="3"/>
      <c r="H219" s="3"/>
      <c r="I219" s="3">
        <f t="shared" si="12"/>
        <v>362</v>
      </c>
      <c r="J219" s="24"/>
    </row>
    <row r="220" spans="1:10" x14ac:dyDescent="0.25">
      <c r="A220" s="26" t="s">
        <v>311</v>
      </c>
      <c r="B220" s="3">
        <v>146</v>
      </c>
      <c r="C220" s="3">
        <v>161</v>
      </c>
      <c r="D220" s="3"/>
      <c r="E220" s="3"/>
      <c r="F220" s="3"/>
      <c r="G220" s="3"/>
      <c r="H220" s="3"/>
      <c r="I220" s="3">
        <f t="shared" si="12"/>
        <v>307</v>
      </c>
      <c r="J220" s="24"/>
    </row>
    <row r="221" spans="1:10" x14ac:dyDescent="0.25">
      <c r="A221" s="26" t="s">
        <v>125</v>
      </c>
      <c r="B221" s="3">
        <v>161</v>
      </c>
      <c r="C221" s="3">
        <v>146</v>
      </c>
      <c r="D221" s="3"/>
      <c r="E221" s="3"/>
      <c r="F221" s="3"/>
      <c r="G221" s="3"/>
      <c r="H221" s="3"/>
      <c r="I221" s="3">
        <f t="shared" si="12"/>
        <v>307</v>
      </c>
      <c r="J221" s="24"/>
    </row>
    <row r="222" spans="1:10" x14ac:dyDescent="0.25">
      <c r="A222" s="26" t="s">
        <v>97</v>
      </c>
      <c r="B222" s="3">
        <v>136</v>
      </c>
      <c r="C222" s="3">
        <v>136</v>
      </c>
      <c r="D222" s="3"/>
      <c r="E222" s="3"/>
      <c r="F222" s="3"/>
      <c r="G222" s="3"/>
      <c r="H222" s="3"/>
      <c r="I222" s="3">
        <f t="shared" si="12"/>
        <v>272</v>
      </c>
      <c r="J222" s="24"/>
    </row>
    <row r="223" spans="1:10" x14ac:dyDescent="0.25">
      <c r="A223" s="26" t="s">
        <v>178</v>
      </c>
      <c r="B223" s="3">
        <v>126</v>
      </c>
      <c r="C223" s="3">
        <v>0</v>
      </c>
      <c r="D223" s="3"/>
      <c r="E223" s="3"/>
      <c r="F223" s="3"/>
      <c r="G223" s="3"/>
      <c r="H223" s="3"/>
      <c r="I223" s="3">
        <f t="shared" si="12"/>
        <v>126</v>
      </c>
      <c r="J223" s="24"/>
    </row>
    <row r="224" spans="1:10" x14ac:dyDescent="0.25">
      <c r="A224" s="26" t="s">
        <v>26</v>
      </c>
      <c r="B224" s="3">
        <v>0</v>
      </c>
      <c r="C224" s="3">
        <v>126</v>
      </c>
      <c r="D224" s="3"/>
      <c r="E224" s="3"/>
      <c r="F224" s="3"/>
      <c r="G224" s="3"/>
      <c r="H224" s="3"/>
      <c r="I224" s="3">
        <f t="shared" si="12"/>
        <v>126</v>
      </c>
      <c r="J224" s="24"/>
    </row>
  </sheetData>
  <sortState xmlns:xlrd2="http://schemas.microsoft.com/office/spreadsheetml/2017/richdata2" ref="A218:I224">
    <sortCondition descending="1" ref="I218:I224"/>
  </sortState>
  <mergeCells count="27">
    <mergeCell ref="A207:I207"/>
    <mergeCell ref="A216:I216"/>
    <mergeCell ref="A152:I152"/>
    <mergeCell ref="A94:I94"/>
    <mergeCell ref="A110:I110"/>
    <mergeCell ref="A100:I100"/>
    <mergeCell ref="A189:I189"/>
    <mergeCell ref="A196:I196"/>
    <mergeCell ref="A124:I124"/>
    <mergeCell ref="A136:I136"/>
    <mergeCell ref="A142:I142"/>
    <mergeCell ref="A158:I158"/>
    <mergeCell ref="A167:I167"/>
    <mergeCell ref="A182:I182"/>
    <mergeCell ref="A1:I1"/>
    <mergeCell ref="A3:I3"/>
    <mergeCell ref="A7:I7"/>
    <mergeCell ref="A21:I21"/>
    <mergeCell ref="A40:I40"/>
    <mergeCell ref="A17:I17"/>
    <mergeCell ref="I16:J16"/>
    <mergeCell ref="A29:I29"/>
    <mergeCell ref="A58:I58"/>
    <mergeCell ref="A62:I62"/>
    <mergeCell ref="A76:I76"/>
    <mergeCell ref="A83:I83"/>
    <mergeCell ref="A89:I8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64"/>
  <sheetViews>
    <sheetView showGridLines="0" workbookViewId="0">
      <selection sqref="A1:I1"/>
    </sheetView>
  </sheetViews>
  <sheetFormatPr defaultRowHeight="15" x14ac:dyDescent="0.25"/>
  <sheetData>
    <row r="1" spans="1:9" x14ac:dyDescent="0.25">
      <c r="A1" s="28" t="s">
        <v>104</v>
      </c>
      <c r="B1" s="29"/>
      <c r="C1" s="29"/>
      <c r="D1" s="29"/>
      <c r="E1" s="29"/>
      <c r="F1" s="29"/>
      <c r="G1" s="29"/>
      <c r="H1" s="29"/>
      <c r="I1" s="3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28" t="s">
        <v>1</v>
      </c>
      <c r="B3" s="29"/>
      <c r="C3" s="29"/>
      <c r="D3" s="29"/>
      <c r="E3" s="29"/>
      <c r="F3" s="29"/>
      <c r="G3" s="29"/>
      <c r="H3" s="29"/>
      <c r="I3" s="30"/>
    </row>
    <row r="4" spans="1:9" x14ac:dyDescent="0.25">
      <c r="A4" s="2" t="s">
        <v>101</v>
      </c>
      <c r="B4" s="3">
        <v>1</v>
      </c>
      <c r="C4" s="3">
        <v>2</v>
      </c>
      <c r="D4" s="3">
        <v>3</v>
      </c>
      <c r="E4" s="3">
        <v>4</v>
      </c>
      <c r="F4" s="3">
        <v>5</v>
      </c>
      <c r="G4" s="3">
        <v>6</v>
      </c>
      <c r="H4" s="3" t="s">
        <v>3</v>
      </c>
      <c r="I4" s="3" t="s">
        <v>4</v>
      </c>
    </row>
    <row r="5" spans="1:9" x14ac:dyDescent="0.25">
      <c r="A5" s="2"/>
      <c r="B5" s="4"/>
      <c r="C5" s="4"/>
      <c r="D5" s="4"/>
      <c r="E5" s="4"/>
      <c r="F5" s="4"/>
      <c r="G5" s="4"/>
      <c r="H5" s="4"/>
      <c r="I5" s="4">
        <v>0</v>
      </c>
    </row>
    <row r="6" spans="1:9" x14ac:dyDescent="0.25">
      <c r="A6" s="2"/>
      <c r="B6" s="4"/>
      <c r="C6" s="4"/>
      <c r="D6" s="4"/>
      <c r="E6" s="4"/>
      <c r="F6" s="4"/>
      <c r="G6" s="4"/>
      <c r="H6" s="4"/>
      <c r="I6" s="4">
        <v>0</v>
      </c>
    </row>
    <row r="7" spans="1:9" x14ac:dyDescent="0.25">
      <c r="A7" s="2"/>
      <c r="B7" s="4"/>
      <c r="C7" s="4"/>
      <c r="D7" s="4"/>
      <c r="E7" s="4"/>
      <c r="F7" s="4"/>
      <c r="G7" s="4"/>
      <c r="H7" s="4"/>
      <c r="I7" s="4">
        <v>0</v>
      </c>
    </row>
    <row r="9" spans="1:9" x14ac:dyDescent="0.25">
      <c r="A9" s="28" t="s">
        <v>8</v>
      </c>
      <c r="B9" s="29"/>
      <c r="C9" s="29"/>
      <c r="D9" s="29"/>
      <c r="E9" s="29"/>
      <c r="F9" s="29"/>
      <c r="G9" s="29"/>
      <c r="H9" s="29"/>
      <c r="I9" s="30"/>
    </row>
    <row r="10" spans="1:9" x14ac:dyDescent="0.25">
      <c r="A10" s="2" t="s">
        <v>101</v>
      </c>
      <c r="B10" s="3">
        <v>1</v>
      </c>
      <c r="C10" s="3">
        <v>2</v>
      </c>
      <c r="D10" s="3">
        <v>3</v>
      </c>
      <c r="E10" s="3">
        <v>4</v>
      </c>
      <c r="F10" s="3">
        <v>5</v>
      </c>
      <c r="G10" s="3">
        <v>6</v>
      </c>
      <c r="H10" s="3" t="s">
        <v>3</v>
      </c>
      <c r="I10" s="3" t="s">
        <v>4</v>
      </c>
    </row>
    <row r="11" spans="1:9" x14ac:dyDescent="0.25">
      <c r="A11" s="2"/>
      <c r="B11" s="4"/>
      <c r="C11" s="4"/>
      <c r="D11" s="4"/>
      <c r="E11" s="4"/>
      <c r="F11" s="4"/>
      <c r="G11" s="4"/>
      <c r="H11" s="4"/>
      <c r="I11" s="4">
        <v>0</v>
      </c>
    </row>
    <row r="12" spans="1:9" x14ac:dyDescent="0.25">
      <c r="A12" s="2"/>
      <c r="B12" s="4"/>
      <c r="C12" s="4"/>
      <c r="D12" s="4"/>
      <c r="E12" s="4"/>
      <c r="F12" s="4"/>
      <c r="G12" s="4"/>
      <c r="H12" s="4"/>
      <c r="I12" s="4">
        <v>0</v>
      </c>
    </row>
    <row r="13" spans="1:9" x14ac:dyDescent="0.25">
      <c r="A13" s="2"/>
      <c r="B13" s="4"/>
      <c r="C13" s="4"/>
      <c r="D13" s="4"/>
      <c r="E13" s="4"/>
      <c r="F13" s="4"/>
      <c r="G13" s="4"/>
      <c r="H13" s="4"/>
      <c r="I13" s="4">
        <v>0</v>
      </c>
    </row>
    <row r="14" spans="1:9" x14ac:dyDescent="0.25">
      <c r="A14" s="2"/>
      <c r="B14" s="4"/>
      <c r="C14" s="4"/>
      <c r="D14" s="4"/>
      <c r="E14" s="4"/>
      <c r="F14" s="4"/>
      <c r="G14" s="4"/>
      <c r="H14" s="4"/>
      <c r="I14" s="4">
        <v>0</v>
      </c>
    </row>
    <row r="15" spans="1:9" x14ac:dyDescent="0.25">
      <c r="A15" s="2"/>
      <c r="B15" s="4"/>
      <c r="C15" s="4"/>
      <c r="D15" s="4"/>
      <c r="E15" s="4"/>
      <c r="F15" s="4"/>
      <c r="G15" s="4"/>
      <c r="H15" s="4"/>
      <c r="I15" s="4">
        <v>0</v>
      </c>
    </row>
    <row r="16" spans="1:9" x14ac:dyDescent="0.25">
      <c r="A16" s="2"/>
      <c r="B16" s="4"/>
      <c r="C16" s="4"/>
      <c r="D16" s="4"/>
      <c r="E16" s="4"/>
      <c r="F16" s="4"/>
      <c r="G16" s="4"/>
      <c r="H16" s="4"/>
      <c r="I16" s="4">
        <v>0</v>
      </c>
    </row>
    <row r="17" spans="1:9" x14ac:dyDescent="0.25">
      <c r="A17" s="2"/>
      <c r="B17" s="4"/>
      <c r="C17" s="4"/>
      <c r="D17" s="4"/>
      <c r="E17" s="4"/>
      <c r="F17" s="4"/>
      <c r="G17" s="4"/>
      <c r="H17" s="4"/>
      <c r="I17" s="4">
        <v>0</v>
      </c>
    </row>
    <row r="18" spans="1:9" x14ac:dyDescent="0.25">
      <c r="A18" s="2"/>
      <c r="B18" s="4"/>
      <c r="C18" s="4"/>
      <c r="D18" s="4"/>
      <c r="E18" s="4"/>
      <c r="F18" s="4"/>
      <c r="G18" s="4"/>
      <c r="H18" s="4"/>
      <c r="I18" s="4">
        <v>0</v>
      </c>
    </row>
    <row r="19" spans="1:9" x14ac:dyDescent="0.25">
      <c r="A19" s="2"/>
      <c r="B19" s="4"/>
      <c r="C19" s="4"/>
      <c r="D19" s="4"/>
      <c r="E19" s="4"/>
      <c r="F19" s="4"/>
      <c r="G19" s="4"/>
      <c r="H19" s="4"/>
      <c r="I19" s="4">
        <v>0</v>
      </c>
    </row>
    <row r="20" spans="1:9" x14ac:dyDescent="0.25">
      <c r="A20" s="2"/>
      <c r="B20" s="4"/>
      <c r="C20" s="4"/>
      <c r="D20" s="4"/>
      <c r="E20" s="4"/>
      <c r="F20" s="4"/>
      <c r="G20" s="4"/>
      <c r="H20" s="4"/>
      <c r="I20" s="4">
        <v>0</v>
      </c>
    </row>
    <row r="22" spans="1:9" x14ac:dyDescent="0.25">
      <c r="A22" s="28" t="s">
        <v>19</v>
      </c>
      <c r="B22" s="29"/>
      <c r="C22" s="29"/>
      <c r="D22" s="29"/>
      <c r="E22" s="29"/>
      <c r="F22" s="29"/>
      <c r="G22" s="29"/>
      <c r="H22" s="29"/>
      <c r="I22" s="30"/>
    </row>
    <row r="23" spans="1:9" x14ac:dyDescent="0.25">
      <c r="A23" s="2" t="s">
        <v>101</v>
      </c>
      <c r="B23" s="3">
        <v>1</v>
      </c>
      <c r="C23" s="3">
        <v>2</v>
      </c>
      <c r="D23" s="3">
        <v>3</v>
      </c>
      <c r="E23" s="3">
        <v>4</v>
      </c>
      <c r="F23" s="3">
        <v>5</v>
      </c>
      <c r="G23" s="3">
        <v>6</v>
      </c>
      <c r="H23" s="3" t="s">
        <v>3</v>
      </c>
      <c r="I23" s="3" t="s">
        <v>4</v>
      </c>
    </row>
    <row r="24" spans="1:9" x14ac:dyDescent="0.25">
      <c r="A24" s="2"/>
      <c r="B24" s="4"/>
      <c r="C24" s="4"/>
      <c r="D24" s="4"/>
      <c r="E24" s="4"/>
      <c r="F24" s="4"/>
      <c r="G24" s="4"/>
      <c r="H24" s="4"/>
      <c r="I24" s="4">
        <v>0</v>
      </c>
    </row>
    <row r="25" spans="1:9" x14ac:dyDescent="0.25">
      <c r="A25" s="2"/>
      <c r="B25" s="4"/>
      <c r="C25" s="4"/>
      <c r="D25" s="4"/>
      <c r="E25" s="4"/>
      <c r="F25" s="4"/>
      <c r="G25" s="4"/>
      <c r="H25" s="4"/>
      <c r="I25" s="4">
        <v>0</v>
      </c>
    </row>
    <row r="26" spans="1:9" x14ac:dyDescent="0.25">
      <c r="A26" s="2"/>
      <c r="B26" s="4"/>
      <c r="C26" s="4"/>
      <c r="D26" s="4"/>
      <c r="E26" s="4"/>
      <c r="F26" s="4"/>
      <c r="G26" s="4"/>
      <c r="H26" s="4"/>
      <c r="I26" s="4">
        <v>0</v>
      </c>
    </row>
    <row r="27" spans="1:9" x14ac:dyDescent="0.25">
      <c r="A27" s="2"/>
      <c r="B27" s="4"/>
      <c r="C27" s="4"/>
      <c r="D27" s="4"/>
      <c r="E27" s="4"/>
      <c r="F27" s="4"/>
      <c r="G27" s="4"/>
      <c r="H27" s="4"/>
      <c r="I27" s="4">
        <v>0</v>
      </c>
    </row>
    <row r="28" spans="1:9" x14ac:dyDescent="0.25">
      <c r="A28" s="2"/>
      <c r="B28" s="4"/>
      <c r="C28" s="4"/>
      <c r="D28" s="4"/>
      <c r="E28" s="4"/>
      <c r="F28" s="4"/>
      <c r="G28" s="4"/>
      <c r="H28" s="4"/>
      <c r="I28" s="4">
        <v>0</v>
      </c>
    </row>
    <row r="29" spans="1:9" x14ac:dyDescent="0.25">
      <c r="A29" s="2"/>
      <c r="B29" s="4"/>
      <c r="C29" s="4"/>
      <c r="D29" s="4"/>
      <c r="E29" s="4"/>
      <c r="F29" s="4"/>
      <c r="G29" s="4"/>
      <c r="H29" s="4"/>
      <c r="I29" s="4">
        <v>0</v>
      </c>
    </row>
    <row r="30" spans="1:9" x14ac:dyDescent="0.25">
      <c r="A30" s="2"/>
      <c r="B30" s="4"/>
      <c r="C30" s="4"/>
      <c r="D30" s="4"/>
      <c r="E30" s="4"/>
      <c r="F30" s="4"/>
      <c r="G30" s="4"/>
      <c r="H30" s="4"/>
      <c r="I30" s="4">
        <v>0</v>
      </c>
    </row>
    <row r="31" spans="1:9" x14ac:dyDescent="0.25">
      <c r="A31" s="2"/>
      <c r="B31" s="4"/>
      <c r="C31" s="4"/>
      <c r="D31" s="4"/>
      <c r="E31" s="4"/>
      <c r="F31" s="4"/>
      <c r="G31" s="4"/>
      <c r="H31" s="4"/>
      <c r="I31" s="4">
        <v>0</v>
      </c>
    </row>
    <row r="32" spans="1:9" x14ac:dyDescent="0.25">
      <c r="A32" s="2"/>
      <c r="B32" s="4"/>
      <c r="C32" s="4"/>
      <c r="D32" s="4"/>
      <c r="E32" s="4"/>
      <c r="F32" s="4"/>
      <c r="G32" s="4"/>
      <c r="H32" s="4"/>
      <c r="I32" s="4">
        <v>0</v>
      </c>
    </row>
    <row r="34" spans="1:9" x14ac:dyDescent="0.25">
      <c r="A34" s="28" t="s">
        <v>28</v>
      </c>
      <c r="B34" s="29"/>
      <c r="C34" s="29"/>
      <c r="D34" s="29"/>
      <c r="E34" s="29"/>
      <c r="F34" s="29"/>
      <c r="G34" s="29"/>
      <c r="H34" s="29"/>
      <c r="I34" s="30"/>
    </row>
    <row r="35" spans="1:9" x14ac:dyDescent="0.25">
      <c r="A35" s="2" t="s">
        <v>101</v>
      </c>
      <c r="B35" s="3">
        <v>1</v>
      </c>
      <c r="C35" s="3">
        <v>2</v>
      </c>
      <c r="D35" s="3">
        <v>3</v>
      </c>
      <c r="E35" s="3">
        <v>4</v>
      </c>
      <c r="F35" s="3">
        <v>5</v>
      </c>
      <c r="G35" s="3">
        <v>6</v>
      </c>
      <c r="H35" s="3" t="s">
        <v>3</v>
      </c>
      <c r="I35" s="3" t="s">
        <v>4</v>
      </c>
    </row>
    <row r="36" spans="1:9" x14ac:dyDescent="0.25">
      <c r="A36" s="2"/>
      <c r="B36" s="4"/>
      <c r="C36" s="4"/>
      <c r="D36" s="4"/>
      <c r="E36" s="4"/>
      <c r="F36" s="4"/>
      <c r="G36" s="4"/>
      <c r="H36" s="4"/>
      <c r="I36" s="4">
        <v>0</v>
      </c>
    </row>
    <row r="37" spans="1:9" x14ac:dyDescent="0.25">
      <c r="A37" s="2"/>
      <c r="B37" s="4"/>
      <c r="C37" s="4"/>
      <c r="D37" s="4"/>
      <c r="E37" s="4"/>
      <c r="F37" s="4"/>
      <c r="G37" s="4"/>
      <c r="H37" s="4"/>
      <c r="I37" s="4">
        <v>0</v>
      </c>
    </row>
    <row r="39" spans="1:9" x14ac:dyDescent="0.25">
      <c r="A39" s="28" t="s">
        <v>31</v>
      </c>
      <c r="B39" s="29"/>
      <c r="C39" s="29"/>
      <c r="D39" s="29"/>
      <c r="E39" s="29"/>
      <c r="F39" s="29"/>
      <c r="G39" s="29"/>
      <c r="H39" s="29"/>
      <c r="I39" s="30"/>
    </row>
    <row r="40" spans="1:9" x14ac:dyDescent="0.25">
      <c r="A40" s="2" t="s">
        <v>101</v>
      </c>
      <c r="B40" s="3">
        <v>1</v>
      </c>
      <c r="C40" s="3">
        <v>2</v>
      </c>
      <c r="D40" s="3">
        <v>3</v>
      </c>
      <c r="E40" s="3">
        <v>4</v>
      </c>
      <c r="F40" s="3">
        <v>5</v>
      </c>
      <c r="G40" s="3">
        <v>6</v>
      </c>
      <c r="H40" s="3" t="s">
        <v>3</v>
      </c>
      <c r="I40" s="3" t="s">
        <v>4</v>
      </c>
    </row>
    <row r="41" spans="1:9" x14ac:dyDescent="0.25">
      <c r="A41" s="2"/>
      <c r="B41" s="4"/>
      <c r="C41" s="4"/>
      <c r="D41" s="4"/>
      <c r="E41" s="4"/>
      <c r="F41" s="4"/>
      <c r="G41" s="4"/>
      <c r="H41" s="4"/>
      <c r="I41" s="4">
        <v>0</v>
      </c>
    </row>
    <row r="42" spans="1:9" x14ac:dyDescent="0.25">
      <c r="A42" s="2"/>
      <c r="B42" s="4"/>
      <c r="C42" s="4"/>
      <c r="D42" s="4"/>
      <c r="E42" s="4"/>
      <c r="F42" s="4"/>
      <c r="G42" s="4"/>
      <c r="H42" s="4"/>
      <c r="I42" s="4">
        <v>0</v>
      </c>
    </row>
    <row r="43" spans="1:9" x14ac:dyDescent="0.25">
      <c r="A43" s="2"/>
      <c r="B43" s="4"/>
      <c r="C43" s="4"/>
      <c r="D43" s="4"/>
      <c r="E43" s="4"/>
      <c r="F43" s="4"/>
      <c r="G43" s="4"/>
      <c r="H43" s="4"/>
      <c r="I43" s="4">
        <v>0</v>
      </c>
    </row>
    <row r="44" spans="1:9" x14ac:dyDescent="0.25">
      <c r="A44" s="2"/>
      <c r="B44" s="4"/>
      <c r="C44" s="4"/>
      <c r="D44" s="4"/>
      <c r="E44" s="4"/>
      <c r="F44" s="4"/>
      <c r="G44" s="4"/>
      <c r="H44" s="4"/>
      <c r="I44" s="4">
        <v>0</v>
      </c>
    </row>
    <row r="45" spans="1:9" x14ac:dyDescent="0.25">
      <c r="A45" s="2"/>
      <c r="B45" s="4"/>
      <c r="C45" s="4"/>
      <c r="D45" s="4"/>
      <c r="E45" s="4"/>
      <c r="F45" s="4"/>
      <c r="G45" s="4"/>
      <c r="H45" s="4"/>
      <c r="I45" s="4">
        <v>0</v>
      </c>
    </row>
    <row r="47" spans="1:9" x14ac:dyDescent="0.25">
      <c r="A47" s="28" t="s">
        <v>35</v>
      </c>
      <c r="B47" s="29"/>
      <c r="C47" s="29"/>
      <c r="D47" s="29"/>
      <c r="E47" s="29"/>
      <c r="F47" s="29"/>
      <c r="G47" s="29"/>
      <c r="H47" s="29"/>
      <c r="I47" s="30"/>
    </row>
    <row r="48" spans="1:9" x14ac:dyDescent="0.25">
      <c r="A48" s="2" t="s">
        <v>101</v>
      </c>
      <c r="B48" s="3">
        <v>1</v>
      </c>
      <c r="C48" s="3">
        <v>2</v>
      </c>
      <c r="D48" s="3">
        <v>3</v>
      </c>
      <c r="E48" s="3">
        <v>4</v>
      </c>
      <c r="F48" s="3">
        <v>5</v>
      </c>
      <c r="G48" s="3">
        <v>6</v>
      </c>
      <c r="H48" s="3" t="s">
        <v>3</v>
      </c>
      <c r="I48" s="3" t="s">
        <v>4</v>
      </c>
    </row>
    <row r="49" spans="1:9" x14ac:dyDescent="0.25">
      <c r="A49" s="2"/>
      <c r="B49" s="4"/>
      <c r="C49" s="4"/>
      <c r="D49" s="4"/>
      <c r="E49" s="4"/>
      <c r="F49" s="4"/>
      <c r="G49" s="4"/>
      <c r="H49" s="4"/>
      <c r="I49" s="4">
        <v>0</v>
      </c>
    </row>
    <row r="50" spans="1:9" x14ac:dyDescent="0.25">
      <c r="A50" s="2"/>
      <c r="B50" s="4"/>
      <c r="C50" s="4"/>
      <c r="D50" s="4"/>
      <c r="E50" s="4"/>
      <c r="F50" s="4"/>
      <c r="G50" s="4"/>
      <c r="H50" s="4"/>
      <c r="I50" s="4">
        <v>0</v>
      </c>
    </row>
    <row r="51" spans="1:9" x14ac:dyDescent="0.25">
      <c r="A51" s="2"/>
      <c r="B51" s="4"/>
      <c r="C51" s="4"/>
      <c r="D51" s="4"/>
      <c r="E51" s="4"/>
      <c r="F51" s="4"/>
      <c r="G51" s="4"/>
      <c r="H51" s="4"/>
      <c r="I51" s="4">
        <v>0</v>
      </c>
    </row>
    <row r="52" spans="1:9" x14ac:dyDescent="0.25">
      <c r="A52" s="2"/>
      <c r="B52" s="4"/>
      <c r="C52" s="4"/>
      <c r="D52" s="4"/>
      <c r="E52" s="4"/>
      <c r="F52" s="4"/>
      <c r="G52" s="4"/>
      <c r="H52" s="4"/>
      <c r="I52" s="4">
        <v>0</v>
      </c>
    </row>
    <row r="53" spans="1:9" x14ac:dyDescent="0.25">
      <c r="A53" s="2"/>
      <c r="B53" s="4"/>
      <c r="C53" s="4"/>
      <c r="D53" s="4"/>
      <c r="E53" s="4"/>
      <c r="F53" s="4"/>
      <c r="G53" s="4"/>
      <c r="H53" s="4"/>
      <c r="I53" s="4">
        <v>0</v>
      </c>
    </row>
    <row r="55" spans="1:9" x14ac:dyDescent="0.25">
      <c r="A55" s="28" t="s">
        <v>41</v>
      </c>
      <c r="B55" s="29"/>
      <c r="C55" s="29"/>
      <c r="D55" s="29"/>
      <c r="E55" s="29"/>
      <c r="F55" s="29"/>
      <c r="G55" s="29"/>
      <c r="H55" s="29"/>
      <c r="I55" s="30"/>
    </row>
    <row r="56" spans="1:9" x14ac:dyDescent="0.25">
      <c r="A56" s="2" t="s">
        <v>101</v>
      </c>
      <c r="B56" s="3">
        <v>1</v>
      </c>
      <c r="C56" s="3">
        <v>2</v>
      </c>
      <c r="D56" s="3">
        <v>3</v>
      </c>
      <c r="E56" s="3">
        <v>4</v>
      </c>
      <c r="F56" s="3">
        <v>5</v>
      </c>
      <c r="G56" s="3">
        <v>6</v>
      </c>
      <c r="H56" s="3" t="s">
        <v>3</v>
      </c>
      <c r="I56" s="3" t="s">
        <v>4</v>
      </c>
    </row>
    <row r="57" spans="1:9" x14ac:dyDescent="0.25">
      <c r="A57" s="2"/>
      <c r="B57" s="4"/>
      <c r="C57" s="4"/>
      <c r="D57" s="4"/>
      <c r="E57" s="4"/>
      <c r="F57" s="4"/>
      <c r="G57" s="4"/>
      <c r="H57" s="4"/>
      <c r="I57" s="4">
        <v>0</v>
      </c>
    </row>
    <row r="58" spans="1:9" x14ac:dyDescent="0.25">
      <c r="A58" s="2"/>
      <c r="B58" s="4"/>
      <c r="C58" s="4"/>
      <c r="D58" s="4"/>
      <c r="E58" s="4"/>
      <c r="F58" s="4"/>
      <c r="G58" s="4"/>
      <c r="H58" s="4"/>
      <c r="I58" s="4">
        <v>0</v>
      </c>
    </row>
    <row r="59" spans="1:9" x14ac:dyDescent="0.25">
      <c r="A59" s="2"/>
      <c r="B59" s="4"/>
      <c r="C59" s="4"/>
      <c r="D59" s="4"/>
      <c r="E59" s="4"/>
      <c r="F59" s="4"/>
      <c r="G59" s="4"/>
      <c r="H59" s="4"/>
      <c r="I59" s="4">
        <v>0</v>
      </c>
    </row>
    <row r="60" spans="1:9" x14ac:dyDescent="0.25">
      <c r="A60" s="2"/>
      <c r="B60" s="4"/>
      <c r="C60" s="4"/>
      <c r="D60" s="4"/>
      <c r="E60" s="4"/>
      <c r="F60" s="4"/>
      <c r="G60" s="4"/>
      <c r="H60" s="4"/>
      <c r="I60" s="4">
        <v>0</v>
      </c>
    </row>
    <row r="62" spans="1:9" x14ac:dyDescent="0.25">
      <c r="A62" s="28" t="s">
        <v>45</v>
      </c>
      <c r="B62" s="29"/>
      <c r="C62" s="29"/>
      <c r="D62" s="29"/>
      <c r="E62" s="29"/>
      <c r="F62" s="29"/>
      <c r="G62" s="29"/>
      <c r="H62" s="29"/>
      <c r="I62" s="30"/>
    </row>
    <row r="63" spans="1:9" x14ac:dyDescent="0.25">
      <c r="A63" s="2" t="s">
        <v>101</v>
      </c>
      <c r="B63" s="3">
        <v>1</v>
      </c>
      <c r="C63" s="3">
        <v>2</v>
      </c>
      <c r="D63" s="3">
        <v>3</v>
      </c>
      <c r="E63" s="3">
        <v>4</v>
      </c>
      <c r="F63" s="3">
        <v>5</v>
      </c>
      <c r="G63" s="3">
        <v>6</v>
      </c>
      <c r="H63" s="3" t="s">
        <v>3</v>
      </c>
      <c r="I63" s="3" t="s">
        <v>4</v>
      </c>
    </row>
    <row r="64" spans="1:9" x14ac:dyDescent="0.25">
      <c r="A64" s="2"/>
      <c r="B64" s="4"/>
      <c r="C64" s="4"/>
      <c r="D64" s="4"/>
      <c r="E64" s="4"/>
      <c r="F64" s="4"/>
      <c r="G64" s="4"/>
      <c r="H64" s="4"/>
      <c r="I64" s="4">
        <v>0</v>
      </c>
    </row>
    <row r="65" spans="1:9" x14ac:dyDescent="0.25">
      <c r="A65" s="2"/>
      <c r="B65" s="4"/>
      <c r="C65" s="4"/>
      <c r="D65" s="4"/>
      <c r="E65" s="4"/>
      <c r="F65" s="4"/>
      <c r="G65" s="4"/>
      <c r="H65" s="4"/>
      <c r="I65" s="4">
        <v>0</v>
      </c>
    </row>
    <row r="66" spans="1:9" x14ac:dyDescent="0.25">
      <c r="A66" s="2"/>
      <c r="B66" s="4"/>
      <c r="C66" s="4"/>
      <c r="D66" s="4"/>
      <c r="E66" s="4"/>
      <c r="F66" s="4"/>
      <c r="G66" s="4"/>
      <c r="H66" s="4"/>
      <c r="I66" s="4">
        <v>0</v>
      </c>
    </row>
    <row r="67" spans="1:9" x14ac:dyDescent="0.25">
      <c r="A67" s="2"/>
      <c r="B67" s="4"/>
      <c r="C67" s="4"/>
      <c r="D67" s="4"/>
      <c r="E67" s="4"/>
      <c r="F67" s="4"/>
      <c r="G67" s="4"/>
      <c r="H67" s="4"/>
      <c r="I67" s="4">
        <v>0</v>
      </c>
    </row>
    <row r="68" spans="1:9" x14ac:dyDescent="0.25">
      <c r="A68" s="2"/>
      <c r="B68" s="4"/>
      <c r="C68" s="4"/>
      <c r="D68" s="4"/>
      <c r="E68" s="4"/>
      <c r="F68" s="4"/>
      <c r="G68" s="4"/>
      <c r="H68" s="4"/>
      <c r="I68" s="4">
        <v>0</v>
      </c>
    </row>
    <row r="69" spans="1:9" x14ac:dyDescent="0.25">
      <c r="A69" s="2"/>
      <c r="B69" s="4"/>
      <c r="C69" s="4"/>
      <c r="D69" s="4"/>
      <c r="E69" s="4"/>
      <c r="F69" s="4"/>
      <c r="G69" s="4"/>
      <c r="H69" s="4"/>
      <c r="I69" s="4">
        <v>0</v>
      </c>
    </row>
    <row r="71" spans="1:9" x14ac:dyDescent="0.25">
      <c r="A71" s="28" t="s">
        <v>50</v>
      </c>
      <c r="B71" s="29"/>
      <c r="C71" s="29"/>
      <c r="D71" s="29"/>
      <c r="E71" s="29"/>
      <c r="F71" s="29"/>
      <c r="G71" s="29"/>
      <c r="H71" s="29"/>
      <c r="I71" s="30"/>
    </row>
    <row r="72" spans="1:9" x14ac:dyDescent="0.25">
      <c r="A72" s="2" t="s">
        <v>101</v>
      </c>
      <c r="B72" s="3">
        <v>1</v>
      </c>
      <c r="C72" s="3">
        <v>2</v>
      </c>
      <c r="D72" s="3">
        <v>3</v>
      </c>
      <c r="E72" s="3">
        <v>4</v>
      </c>
      <c r="F72" s="3">
        <v>5</v>
      </c>
      <c r="G72" s="3">
        <v>6</v>
      </c>
      <c r="H72" s="3" t="s">
        <v>3</v>
      </c>
      <c r="I72" s="3" t="s">
        <v>4</v>
      </c>
    </row>
    <row r="73" spans="1:9" x14ac:dyDescent="0.25">
      <c r="A73" s="2"/>
      <c r="B73" s="4"/>
      <c r="C73" s="4"/>
      <c r="D73" s="4"/>
      <c r="E73" s="4"/>
      <c r="F73" s="4"/>
      <c r="G73" s="4"/>
      <c r="H73" s="4"/>
      <c r="I73" s="4">
        <v>0</v>
      </c>
    </row>
    <row r="74" spans="1:9" x14ac:dyDescent="0.25">
      <c r="A74" s="2"/>
      <c r="B74" s="4"/>
      <c r="C74" s="4"/>
      <c r="D74" s="4"/>
      <c r="E74" s="4"/>
      <c r="F74" s="4"/>
      <c r="G74" s="4"/>
      <c r="H74" s="4"/>
      <c r="I74" s="4">
        <v>0</v>
      </c>
    </row>
    <row r="75" spans="1:9" x14ac:dyDescent="0.25">
      <c r="A75" s="2"/>
      <c r="B75" s="4"/>
      <c r="C75" s="4"/>
      <c r="D75" s="4"/>
      <c r="E75" s="4"/>
      <c r="F75" s="4"/>
      <c r="G75" s="4"/>
      <c r="H75" s="4"/>
      <c r="I75" s="4">
        <v>0</v>
      </c>
    </row>
    <row r="77" spans="1:9" x14ac:dyDescent="0.25">
      <c r="A77" s="28" t="s">
        <v>102</v>
      </c>
      <c r="B77" s="29"/>
      <c r="C77" s="29"/>
      <c r="D77" s="29"/>
      <c r="E77" s="29"/>
      <c r="F77" s="29"/>
      <c r="G77" s="29"/>
      <c r="H77" s="29"/>
      <c r="I77" s="30"/>
    </row>
    <row r="78" spans="1:9" x14ac:dyDescent="0.25">
      <c r="A78" s="2" t="s">
        <v>101</v>
      </c>
      <c r="B78" s="3">
        <v>1</v>
      </c>
      <c r="C78" s="3">
        <v>2</v>
      </c>
      <c r="D78" s="3">
        <v>3</v>
      </c>
      <c r="E78" s="3">
        <v>4</v>
      </c>
      <c r="F78" s="3">
        <v>5</v>
      </c>
      <c r="G78" s="3">
        <v>6</v>
      </c>
      <c r="H78" s="3" t="s">
        <v>3</v>
      </c>
      <c r="I78" s="3" t="s">
        <v>4</v>
      </c>
    </row>
    <row r="79" spans="1:9" x14ac:dyDescent="0.25">
      <c r="A79" s="2"/>
      <c r="B79" s="4"/>
      <c r="C79" s="4"/>
      <c r="D79" s="4"/>
      <c r="E79" s="4"/>
      <c r="F79" s="4"/>
      <c r="G79" s="4"/>
      <c r="H79" s="4"/>
      <c r="I79" s="4">
        <v>0</v>
      </c>
    </row>
    <row r="80" spans="1:9" x14ac:dyDescent="0.25">
      <c r="A80" s="2"/>
      <c r="B80" s="4"/>
      <c r="C80" s="4"/>
      <c r="D80" s="4"/>
      <c r="E80" s="4"/>
      <c r="F80" s="4"/>
      <c r="G80" s="4"/>
      <c r="H80" s="4"/>
      <c r="I80" s="4">
        <v>0</v>
      </c>
    </row>
    <row r="81" spans="1:9" x14ac:dyDescent="0.25">
      <c r="A81" s="2"/>
      <c r="B81" s="4"/>
      <c r="C81" s="4"/>
      <c r="D81" s="4"/>
      <c r="E81" s="4"/>
      <c r="F81" s="4"/>
      <c r="G81" s="4"/>
      <c r="H81" s="4"/>
      <c r="I81" s="4">
        <v>0</v>
      </c>
    </row>
    <row r="82" spans="1:9" x14ac:dyDescent="0.25">
      <c r="A82" s="2"/>
      <c r="B82" s="4"/>
      <c r="C82" s="4"/>
      <c r="D82" s="4"/>
      <c r="E82" s="4"/>
      <c r="F82" s="4"/>
      <c r="G82" s="4"/>
      <c r="H82" s="4"/>
      <c r="I82" s="4">
        <v>0</v>
      </c>
    </row>
    <row r="83" spans="1:9" x14ac:dyDescent="0.25">
      <c r="A83" s="2"/>
      <c r="B83" s="4"/>
      <c r="C83" s="4"/>
      <c r="D83" s="4"/>
      <c r="E83" s="4"/>
      <c r="F83" s="4"/>
      <c r="G83" s="4"/>
      <c r="H83" s="4"/>
      <c r="I83" s="4">
        <v>0</v>
      </c>
    </row>
    <row r="84" spans="1:9" x14ac:dyDescent="0.25">
      <c r="A84" s="2"/>
      <c r="B84" s="4"/>
      <c r="C84" s="4"/>
      <c r="D84" s="4"/>
      <c r="E84" s="4"/>
      <c r="F84" s="4"/>
      <c r="G84" s="4"/>
      <c r="H84" s="4"/>
      <c r="I84" s="4">
        <v>0</v>
      </c>
    </row>
    <row r="86" spans="1:9" x14ac:dyDescent="0.25">
      <c r="A86" s="28" t="s">
        <v>61</v>
      </c>
      <c r="B86" s="29"/>
      <c r="C86" s="29"/>
      <c r="D86" s="29"/>
      <c r="E86" s="29"/>
      <c r="F86" s="29"/>
      <c r="G86" s="29"/>
      <c r="H86" s="29"/>
      <c r="I86" s="30"/>
    </row>
    <row r="87" spans="1:9" x14ac:dyDescent="0.25">
      <c r="A87" s="2" t="s">
        <v>101</v>
      </c>
      <c r="B87" s="3">
        <v>1</v>
      </c>
      <c r="C87" s="3">
        <v>2</v>
      </c>
      <c r="D87" s="3">
        <v>3</v>
      </c>
      <c r="E87" s="3">
        <v>4</v>
      </c>
      <c r="F87" s="3">
        <v>5</v>
      </c>
      <c r="G87" s="3">
        <v>6</v>
      </c>
      <c r="H87" s="3" t="s">
        <v>3</v>
      </c>
      <c r="I87" s="3" t="s">
        <v>4</v>
      </c>
    </row>
    <row r="88" spans="1:9" x14ac:dyDescent="0.25">
      <c r="A88" s="2"/>
      <c r="B88" s="4"/>
      <c r="C88" s="4"/>
      <c r="D88" s="4"/>
      <c r="E88" s="4"/>
      <c r="F88" s="4"/>
      <c r="G88" s="4"/>
      <c r="H88" s="4"/>
      <c r="I88" s="4">
        <v>0</v>
      </c>
    </row>
    <row r="89" spans="1:9" x14ac:dyDescent="0.25">
      <c r="A89" s="2"/>
      <c r="B89" s="4"/>
      <c r="C89" s="4"/>
      <c r="D89" s="4"/>
      <c r="E89" s="4"/>
      <c r="F89" s="4"/>
      <c r="G89" s="4"/>
      <c r="H89" s="4"/>
      <c r="I89" s="4">
        <v>0</v>
      </c>
    </row>
    <row r="90" spans="1:9" x14ac:dyDescent="0.25">
      <c r="A90" s="2"/>
      <c r="B90" s="4"/>
      <c r="C90" s="4"/>
      <c r="D90" s="4"/>
      <c r="E90" s="4"/>
      <c r="F90" s="4"/>
      <c r="G90" s="4"/>
      <c r="H90" s="4"/>
      <c r="I90" s="4">
        <v>0</v>
      </c>
    </row>
    <row r="91" spans="1:9" x14ac:dyDescent="0.25">
      <c r="A91" s="2"/>
      <c r="B91" s="4"/>
      <c r="C91" s="4"/>
      <c r="D91" s="4"/>
      <c r="E91" s="4"/>
      <c r="F91" s="4"/>
      <c r="G91" s="4"/>
      <c r="H91" s="4"/>
      <c r="I91" s="4">
        <v>0</v>
      </c>
    </row>
    <row r="92" spans="1:9" x14ac:dyDescent="0.25">
      <c r="A92" s="2"/>
      <c r="B92" s="4"/>
      <c r="C92" s="4"/>
      <c r="D92" s="4"/>
      <c r="E92" s="4"/>
      <c r="F92" s="4"/>
      <c r="G92" s="4"/>
      <c r="H92" s="4"/>
      <c r="I92" s="4">
        <v>0</v>
      </c>
    </row>
    <row r="93" spans="1:9" x14ac:dyDescent="0.25">
      <c r="A93" s="2"/>
      <c r="B93" s="4"/>
      <c r="C93" s="4"/>
      <c r="D93" s="4"/>
      <c r="E93" s="4"/>
      <c r="F93" s="4"/>
      <c r="G93" s="4"/>
      <c r="H93" s="4"/>
      <c r="I93" s="4">
        <v>0</v>
      </c>
    </row>
    <row r="95" spans="1:9" x14ac:dyDescent="0.25">
      <c r="A95" s="28" t="s">
        <v>64</v>
      </c>
      <c r="B95" s="29"/>
      <c r="C95" s="29"/>
      <c r="D95" s="29"/>
      <c r="E95" s="29"/>
      <c r="F95" s="29"/>
      <c r="G95" s="29"/>
      <c r="H95" s="29"/>
      <c r="I95" s="30"/>
    </row>
    <row r="96" spans="1:9" x14ac:dyDescent="0.25">
      <c r="A96" s="2" t="s">
        <v>101</v>
      </c>
      <c r="B96" s="3">
        <v>1</v>
      </c>
      <c r="C96" s="3">
        <v>2</v>
      </c>
      <c r="D96" s="3">
        <v>3</v>
      </c>
      <c r="E96" s="3">
        <v>4</v>
      </c>
      <c r="F96" s="3">
        <v>5</v>
      </c>
      <c r="G96" s="3">
        <v>6</v>
      </c>
      <c r="H96" s="3" t="s">
        <v>3</v>
      </c>
      <c r="I96" s="3" t="s">
        <v>4</v>
      </c>
    </row>
    <row r="97" spans="1:9" x14ac:dyDescent="0.25">
      <c r="A97" s="2"/>
      <c r="B97" s="4"/>
      <c r="C97" s="4"/>
      <c r="D97" s="4"/>
      <c r="E97" s="4"/>
      <c r="F97" s="4"/>
      <c r="G97" s="4"/>
      <c r="H97" s="4"/>
      <c r="I97" s="4">
        <v>0</v>
      </c>
    </row>
    <row r="98" spans="1:9" x14ac:dyDescent="0.25">
      <c r="A98" s="2"/>
      <c r="B98" s="4"/>
      <c r="C98" s="4"/>
      <c r="D98" s="4"/>
      <c r="E98" s="4"/>
      <c r="F98" s="4"/>
      <c r="G98" s="4"/>
      <c r="H98" s="4"/>
      <c r="I98" s="4">
        <v>0</v>
      </c>
    </row>
    <row r="99" spans="1:9" x14ac:dyDescent="0.25">
      <c r="A99" s="2"/>
      <c r="B99" s="4"/>
      <c r="C99" s="4"/>
      <c r="D99" s="4"/>
      <c r="E99" s="4"/>
      <c r="F99" s="4"/>
      <c r="G99" s="4"/>
      <c r="H99" s="4"/>
      <c r="I99" s="4">
        <v>0</v>
      </c>
    </row>
    <row r="100" spans="1:9" x14ac:dyDescent="0.25">
      <c r="A100" s="2"/>
      <c r="B100" s="4"/>
      <c r="C100" s="4"/>
      <c r="D100" s="4"/>
      <c r="E100" s="4"/>
      <c r="F100" s="4"/>
      <c r="G100" s="4"/>
      <c r="H100" s="4"/>
      <c r="I100" s="4">
        <v>0</v>
      </c>
    </row>
    <row r="101" spans="1:9" x14ac:dyDescent="0.25">
      <c r="A101" s="2"/>
      <c r="B101" s="4"/>
      <c r="C101" s="4"/>
      <c r="D101" s="4"/>
      <c r="E101" s="4"/>
      <c r="F101" s="4"/>
      <c r="G101" s="4"/>
      <c r="H101" s="4"/>
      <c r="I101" s="4">
        <v>0</v>
      </c>
    </row>
    <row r="103" spans="1:9" x14ac:dyDescent="0.25">
      <c r="A103" s="28" t="s">
        <v>68</v>
      </c>
      <c r="B103" s="29"/>
      <c r="C103" s="29"/>
      <c r="D103" s="29"/>
      <c r="E103" s="29"/>
      <c r="F103" s="29"/>
      <c r="G103" s="29"/>
      <c r="H103" s="29"/>
      <c r="I103" s="30"/>
    </row>
    <row r="104" spans="1:9" x14ac:dyDescent="0.25">
      <c r="A104" s="2" t="s">
        <v>101</v>
      </c>
      <c r="B104" s="3">
        <v>1</v>
      </c>
      <c r="C104" s="3">
        <v>2</v>
      </c>
      <c r="D104" s="3">
        <v>3</v>
      </c>
      <c r="E104" s="3">
        <v>4</v>
      </c>
      <c r="F104" s="3">
        <v>5</v>
      </c>
      <c r="G104" s="3">
        <v>6</v>
      </c>
      <c r="H104" s="3" t="s">
        <v>3</v>
      </c>
      <c r="I104" s="3" t="s">
        <v>4</v>
      </c>
    </row>
    <row r="105" spans="1:9" x14ac:dyDescent="0.25">
      <c r="A105" s="2"/>
      <c r="B105" s="4"/>
      <c r="C105" s="4"/>
      <c r="D105" s="4"/>
      <c r="E105" s="4"/>
      <c r="F105" s="4"/>
      <c r="G105" s="4"/>
      <c r="H105" s="4"/>
      <c r="I105" s="4">
        <v>0</v>
      </c>
    </row>
    <row r="106" spans="1:9" x14ac:dyDescent="0.25">
      <c r="A106" s="2"/>
      <c r="B106" s="4"/>
      <c r="C106" s="4"/>
      <c r="D106" s="4"/>
      <c r="E106" s="4"/>
      <c r="F106" s="4"/>
      <c r="G106" s="4"/>
      <c r="H106" s="4"/>
      <c r="I106" s="4">
        <v>0</v>
      </c>
    </row>
    <row r="107" spans="1:9" x14ac:dyDescent="0.25">
      <c r="A107" s="2"/>
      <c r="B107" s="4"/>
      <c r="C107" s="4"/>
      <c r="D107" s="4"/>
      <c r="E107" s="4"/>
      <c r="F107" s="4"/>
      <c r="G107" s="4"/>
      <c r="H107" s="4"/>
      <c r="I107" s="4">
        <v>0</v>
      </c>
    </row>
    <row r="109" spans="1:9" x14ac:dyDescent="0.25">
      <c r="A109" s="28" t="s">
        <v>71</v>
      </c>
      <c r="B109" s="29"/>
      <c r="C109" s="29"/>
      <c r="D109" s="29"/>
      <c r="E109" s="29"/>
      <c r="F109" s="29"/>
      <c r="G109" s="29"/>
      <c r="H109" s="29"/>
      <c r="I109" s="30"/>
    </row>
    <row r="110" spans="1:9" x14ac:dyDescent="0.25">
      <c r="A110" s="2" t="s">
        <v>101</v>
      </c>
      <c r="B110" s="3">
        <v>1</v>
      </c>
      <c r="C110" s="3">
        <v>2</v>
      </c>
      <c r="D110" s="3">
        <v>3</v>
      </c>
      <c r="E110" s="3">
        <v>4</v>
      </c>
      <c r="F110" s="3">
        <v>5</v>
      </c>
      <c r="G110" s="3">
        <v>6</v>
      </c>
      <c r="H110" s="3" t="s">
        <v>3</v>
      </c>
      <c r="I110" s="3" t="s">
        <v>4</v>
      </c>
    </row>
    <row r="111" spans="1:9" x14ac:dyDescent="0.25">
      <c r="A111" s="2"/>
      <c r="B111" s="4"/>
      <c r="C111" s="4"/>
      <c r="D111" s="4"/>
      <c r="E111" s="4"/>
      <c r="F111" s="4"/>
      <c r="G111" s="4"/>
      <c r="H111" s="4"/>
      <c r="I111" s="4">
        <v>0</v>
      </c>
    </row>
    <row r="112" spans="1:9" x14ac:dyDescent="0.25">
      <c r="A112" s="2"/>
      <c r="B112" s="4"/>
      <c r="C112" s="4"/>
      <c r="D112" s="4"/>
      <c r="E112" s="4"/>
      <c r="F112" s="4"/>
      <c r="G112" s="4"/>
      <c r="H112" s="4"/>
      <c r="I112" s="4">
        <v>0</v>
      </c>
    </row>
    <row r="113" spans="1:9" x14ac:dyDescent="0.25">
      <c r="A113" s="2"/>
      <c r="B113" s="4"/>
      <c r="C113" s="4"/>
      <c r="D113" s="4"/>
      <c r="E113" s="4"/>
      <c r="F113" s="4"/>
      <c r="G113" s="4"/>
      <c r="H113" s="4"/>
      <c r="I113" s="4">
        <v>0</v>
      </c>
    </row>
    <row r="114" spans="1:9" x14ac:dyDescent="0.25">
      <c r="A114" s="2"/>
      <c r="B114" s="4"/>
      <c r="C114" s="4"/>
      <c r="D114" s="4"/>
      <c r="E114" s="4"/>
      <c r="F114" s="4"/>
      <c r="G114" s="4"/>
      <c r="H114" s="4"/>
      <c r="I114" s="4">
        <v>0</v>
      </c>
    </row>
    <row r="115" spans="1:9" x14ac:dyDescent="0.25">
      <c r="A115" s="2"/>
      <c r="B115" s="4"/>
      <c r="C115" s="4"/>
      <c r="D115" s="4"/>
      <c r="E115" s="4"/>
      <c r="F115" s="4"/>
      <c r="G115" s="4"/>
      <c r="H115" s="4"/>
      <c r="I115" s="4">
        <v>0</v>
      </c>
    </row>
    <row r="116" spans="1:9" x14ac:dyDescent="0.25">
      <c r="A116" s="2"/>
      <c r="B116" s="4"/>
      <c r="C116" s="4"/>
      <c r="D116" s="4"/>
      <c r="E116" s="4"/>
      <c r="F116" s="4"/>
      <c r="G116" s="4"/>
      <c r="H116" s="4"/>
      <c r="I116" s="4">
        <v>0</v>
      </c>
    </row>
    <row r="117" spans="1:9" x14ac:dyDescent="0.25">
      <c r="A117" s="2"/>
      <c r="B117" s="4"/>
      <c r="C117" s="4"/>
      <c r="D117" s="4"/>
      <c r="E117" s="4"/>
      <c r="F117" s="4"/>
      <c r="G117" s="4"/>
      <c r="H117" s="4"/>
      <c r="I117" s="4">
        <v>0</v>
      </c>
    </row>
    <row r="118" spans="1:9" x14ac:dyDescent="0.25">
      <c r="A118" s="2"/>
      <c r="B118" s="4"/>
      <c r="C118" s="4"/>
      <c r="D118" s="4"/>
      <c r="E118" s="4"/>
      <c r="F118" s="4"/>
      <c r="G118" s="4"/>
      <c r="H118" s="4"/>
      <c r="I118" s="4">
        <v>0</v>
      </c>
    </row>
    <row r="119" spans="1:9" x14ac:dyDescent="0.25">
      <c r="A119" s="2"/>
      <c r="B119" s="4"/>
      <c r="C119" s="4"/>
      <c r="D119" s="4"/>
      <c r="E119" s="4"/>
      <c r="F119" s="4"/>
      <c r="G119" s="4"/>
      <c r="H119" s="4"/>
      <c r="I119" s="4">
        <v>0</v>
      </c>
    </row>
    <row r="121" spans="1:9" x14ac:dyDescent="0.25">
      <c r="A121" s="28" t="s">
        <v>78</v>
      </c>
      <c r="B121" s="29"/>
      <c r="C121" s="29"/>
      <c r="D121" s="29"/>
      <c r="E121" s="29"/>
      <c r="F121" s="29"/>
      <c r="G121" s="29"/>
      <c r="H121" s="29"/>
      <c r="I121" s="30"/>
    </row>
    <row r="122" spans="1:9" x14ac:dyDescent="0.25">
      <c r="A122" s="2" t="s">
        <v>101</v>
      </c>
      <c r="B122" s="3">
        <v>1</v>
      </c>
      <c r="C122" s="3">
        <v>2</v>
      </c>
      <c r="D122" s="3">
        <v>3</v>
      </c>
      <c r="E122" s="3">
        <v>4</v>
      </c>
      <c r="F122" s="3">
        <v>5</v>
      </c>
      <c r="G122" s="3">
        <v>6</v>
      </c>
      <c r="H122" s="3" t="s">
        <v>3</v>
      </c>
      <c r="I122" s="3" t="s">
        <v>4</v>
      </c>
    </row>
    <row r="123" spans="1:9" x14ac:dyDescent="0.25">
      <c r="A123" s="2"/>
      <c r="B123" s="4"/>
      <c r="C123" s="4"/>
      <c r="D123" s="4"/>
      <c r="E123" s="4"/>
      <c r="F123" s="4"/>
      <c r="G123" s="4"/>
      <c r="H123" s="4"/>
      <c r="I123" s="4">
        <v>0</v>
      </c>
    </row>
    <row r="124" spans="1:9" x14ac:dyDescent="0.25">
      <c r="A124" s="2"/>
      <c r="B124" s="4"/>
      <c r="C124" s="4"/>
      <c r="D124" s="4"/>
      <c r="E124" s="4"/>
      <c r="F124" s="4"/>
      <c r="G124" s="4"/>
      <c r="H124" s="4"/>
      <c r="I124" s="4">
        <v>0</v>
      </c>
    </row>
    <row r="125" spans="1:9" x14ac:dyDescent="0.25">
      <c r="A125" s="2"/>
      <c r="B125" s="4"/>
      <c r="C125" s="4"/>
      <c r="D125" s="4"/>
      <c r="E125" s="4"/>
      <c r="F125" s="4"/>
      <c r="G125" s="4"/>
      <c r="H125" s="4"/>
      <c r="I125" s="4">
        <v>0</v>
      </c>
    </row>
    <row r="127" spans="1:9" x14ac:dyDescent="0.25">
      <c r="A127" s="28" t="s">
        <v>81</v>
      </c>
      <c r="B127" s="29"/>
      <c r="C127" s="29"/>
      <c r="D127" s="29"/>
      <c r="E127" s="29"/>
      <c r="F127" s="29"/>
      <c r="G127" s="29"/>
      <c r="H127" s="29"/>
      <c r="I127" s="30"/>
    </row>
    <row r="128" spans="1:9" x14ac:dyDescent="0.25">
      <c r="A128" s="2" t="s">
        <v>101</v>
      </c>
      <c r="B128" s="3">
        <v>1</v>
      </c>
      <c r="C128" s="3">
        <v>2</v>
      </c>
      <c r="D128" s="3">
        <v>3</v>
      </c>
      <c r="E128" s="3">
        <v>4</v>
      </c>
      <c r="F128" s="3">
        <v>5</v>
      </c>
      <c r="G128" s="3">
        <v>6</v>
      </c>
      <c r="H128" s="3" t="s">
        <v>3</v>
      </c>
      <c r="I128" s="3" t="s">
        <v>4</v>
      </c>
    </row>
    <row r="129" spans="1:9" x14ac:dyDescent="0.25">
      <c r="A129" s="2"/>
      <c r="B129" s="4"/>
      <c r="C129" s="4"/>
      <c r="D129" s="4"/>
      <c r="E129" s="4"/>
      <c r="F129" s="4"/>
      <c r="G129" s="4"/>
      <c r="H129" s="4"/>
      <c r="I129" s="4">
        <v>0</v>
      </c>
    </row>
    <row r="130" spans="1:9" x14ac:dyDescent="0.25">
      <c r="A130" s="2"/>
      <c r="B130" s="4"/>
      <c r="C130" s="4"/>
      <c r="D130" s="4"/>
      <c r="E130" s="4"/>
      <c r="F130" s="4"/>
      <c r="G130" s="4"/>
      <c r="H130" s="4"/>
      <c r="I130" s="4">
        <v>0</v>
      </c>
    </row>
    <row r="131" spans="1:9" x14ac:dyDescent="0.25">
      <c r="A131" s="2"/>
      <c r="B131" s="4"/>
      <c r="C131" s="4"/>
      <c r="D131" s="4"/>
      <c r="E131" s="4"/>
      <c r="F131" s="4"/>
      <c r="G131" s="4"/>
      <c r="H131" s="4"/>
      <c r="I131" s="4">
        <v>0</v>
      </c>
    </row>
    <row r="132" spans="1:9" x14ac:dyDescent="0.25">
      <c r="A132" s="2"/>
      <c r="B132" s="4"/>
      <c r="C132" s="4"/>
      <c r="D132" s="4"/>
      <c r="E132" s="4"/>
      <c r="F132" s="4"/>
      <c r="G132" s="4"/>
      <c r="H132" s="4"/>
      <c r="I132" s="4">
        <v>0</v>
      </c>
    </row>
    <row r="133" spans="1:9" x14ac:dyDescent="0.25">
      <c r="A133" s="2"/>
      <c r="B133" s="4"/>
      <c r="C133" s="4"/>
      <c r="D133" s="4"/>
      <c r="E133" s="4"/>
      <c r="F133" s="4"/>
      <c r="G133" s="4"/>
      <c r="H133" s="4"/>
      <c r="I133" s="4">
        <v>0</v>
      </c>
    </row>
    <row r="135" spans="1:9" x14ac:dyDescent="0.25">
      <c r="A135" s="28" t="s">
        <v>84</v>
      </c>
      <c r="B135" s="29"/>
      <c r="C135" s="29"/>
      <c r="D135" s="29"/>
      <c r="E135" s="29"/>
      <c r="F135" s="29"/>
      <c r="G135" s="29"/>
      <c r="H135" s="29"/>
      <c r="I135" s="30"/>
    </row>
    <row r="136" spans="1:9" x14ac:dyDescent="0.25">
      <c r="A136" s="2" t="s">
        <v>101</v>
      </c>
      <c r="B136" s="3">
        <v>1</v>
      </c>
      <c r="C136" s="3">
        <v>2</v>
      </c>
      <c r="D136" s="3">
        <v>3</v>
      </c>
      <c r="E136" s="3">
        <v>4</v>
      </c>
      <c r="F136" s="3">
        <v>5</v>
      </c>
      <c r="G136" s="3">
        <v>6</v>
      </c>
      <c r="H136" s="3" t="s">
        <v>3</v>
      </c>
      <c r="I136" s="3" t="s">
        <v>4</v>
      </c>
    </row>
    <row r="137" spans="1:9" x14ac:dyDescent="0.25">
      <c r="A137" s="2"/>
      <c r="B137" s="4"/>
      <c r="C137" s="4"/>
      <c r="D137" s="4"/>
      <c r="E137" s="4"/>
      <c r="F137" s="4"/>
      <c r="G137" s="4"/>
      <c r="H137" s="4"/>
      <c r="I137" s="4">
        <v>0</v>
      </c>
    </row>
    <row r="138" spans="1:9" x14ac:dyDescent="0.25">
      <c r="A138" s="2"/>
      <c r="B138" s="4"/>
      <c r="C138" s="4"/>
      <c r="D138" s="4"/>
      <c r="E138" s="4"/>
      <c r="F138" s="4"/>
      <c r="G138" s="4"/>
      <c r="H138" s="4"/>
      <c r="I138" s="4">
        <v>0</v>
      </c>
    </row>
    <row r="139" spans="1:9" x14ac:dyDescent="0.25">
      <c r="A139" s="2"/>
      <c r="B139" s="4"/>
      <c r="C139" s="4"/>
      <c r="D139" s="4"/>
      <c r="E139" s="4"/>
      <c r="F139" s="4"/>
      <c r="G139" s="4"/>
      <c r="H139" s="4"/>
      <c r="I139" s="4">
        <v>0</v>
      </c>
    </row>
    <row r="140" spans="1:9" x14ac:dyDescent="0.25">
      <c r="A140" s="2"/>
      <c r="B140" s="4"/>
      <c r="C140" s="4"/>
      <c r="D140" s="4"/>
      <c r="E140" s="4"/>
      <c r="F140" s="4"/>
      <c r="G140" s="4"/>
      <c r="H140" s="4"/>
      <c r="I140" s="4">
        <v>0</v>
      </c>
    </row>
    <row r="141" spans="1:9" x14ac:dyDescent="0.25">
      <c r="A141" s="2"/>
      <c r="B141" s="4"/>
      <c r="C141" s="4"/>
      <c r="D141" s="4"/>
      <c r="E141" s="4"/>
      <c r="F141" s="4"/>
      <c r="G141" s="4"/>
      <c r="H141" s="4"/>
      <c r="I141" s="4">
        <v>0</v>
      </c>
    </row>
    <row r="142" spans="1:9" x14ac:dyDescent="0.25">
      <c r="A142" s="2"/>
      <c r="B142" s="4"/>
      <c r="C142" s="4"/>
      <c r="D142" s="4"/>
      <c r="E142" s="4"/>
      <c r="F142" s="4"/>
      <c r="G142" s="4"/>
      <c r="H142" s="4"/>
      <c r="I142" s="4">
        <v>0</v>
      </c>
    </row>
    <row r="143" spans="1:9" x14ac:dyDescent="0.25">
      <c r="A143" s="2"/>
      <c r="B143" s="4"/>
      <c r="C143" s="4"/>
      <c r="D143" s="4"/>
      <c r="E143" s="4"/>
      <c r="F143" s="4"/>
      <c r="G143" s="4"/>
      <c r="H143" s="4"/>
      <c r="I143" s="4">
        <v>0</v>
      </c>
    </row>
    <row r="145" spans="1:9" x14ac:dyDescent="0.25">
      <c r="A145" s="28" t="s">
        <v>89</v>
      </c>
      <c r="B145" s="29"/>
      <c r="C145" s="29"/>
      <c r="D145" s="29"/>
      <c r="E145" s="29"/>
      <c r="F145" s="29"/>
      <c r="G145" s="29"/>
      <c r="H145" s="29"/>
      <c r="I145" s="30"/>
    </row>
    <row r="146" spans="1:9" x14ac:dyDescent="0.25">
      <c r="A146" s="2" t="s">
        <v>101</v>
      </c>
      <c r="B146" s="3">
        <v>1</v>
      </c>
      <c r="C146" s="3">
        <v>2</v>
      </c>
      <c r="D146" s="3">
        <v>3</v>
      </c>
      <c r="E146" s="3">
        <v>4</v>
      </c>
      <c r="F146" s="3">
        <v>5</v>
      </c>
      <c r="G146" s="3">
        <v>6</v>
      </c>
      <c r="H146" s="3" t="s">
        <v>3</v>
      </c>
      <c r="I146" s="3" t="s">
        <v>4</v>
      </c>
    </row>
    <row r="147" spans="1:9" x14ac:dyDescent="0.25">
      <c r="A147" s="2"/>
      <c r="B147" s="4"/>
      <c r="C147" s="4"/>
      <c r="D147" s="4"/>
      <c r="E147" s="4"/>
      <c r="F147" s="4"/>
      <c r="G147" s="4"/>
      <c r="H147" s="4"/>
      <c r="I147" s="4">
        <v>0</v>
      </c>
    </row>
    <row r="148" spans="1:9" x14ac:dyDescent="0.25">
      <c r="A148" s="2"/>
      <c r="B148" s="4"/>
      <c r="C148" s="4"/>
      <c r="D148" s="4"/>
      <c r="E148" s="4"/>
      <c r="F148" s="4"/>
      <c r="G148" s="4"/>
      <c r="H148" s="4"/>
      <c r="I148" s="4">
        <v>0</v>
      </c>
    </row>
    <row r="149" spans="1:9" x14ac:dyDescent="0.25">
      <c r="A149" s="2"/>
      <c r="B149" s="4"/>
      <c r="C149" s="4"/>
      <c r="D149" s="4"/>
      <c r="E149" s="4"/>
      <c r="F149" s="4"/>
      <c r="G149" s="4"/>
      <c r="H149" s="4"/>
      <c r="I149" s="4">
        <v>0</v>
      </c>
    </row>
    <row r="150" spans="1:9" x14ac:dyDescent="0.25">
      <c r="A150" s="2"/>
      <c r="B150" s="4"/>
      <c r="C150" s="4"/>
      <c r="D150" s="4"/>
      <c r="E150" s="4"/>
      <c r="F150" s="4"/>
      <c r="G150" s="4"/>
      <c r="H150" s="4"/>
      <c r="I150" s="4">
        <v>0</v>
      </c>
    </row>
    <row r="151" spans="1:9" x14ac:dyDescent="0.25">
      <c r="A151" s="2"/>
      <c r="B151" s="4"/>
      <c r="C151" s="4"/>
      <c r="D151" s="4"/>
      <c r="E151" s="4"/>
      <c r="F151" s="4"/>
      <c r="G151" s="4"/>
      <c r="H151" s="4"/>
      <c r="I151" s="4">
        <v>0</v>
      </c>
    </row>
    <row r="152" spans="1:9" x14ac:dyDescent="0.25">
      <c r="A152" s="2"/>
      <c r="B152" s="4"/>
      <c r="C152" s="4"/>
      <c r="D152" s="4"/>
      <c r="E152" s="4"/>
      <c r="F152" s="4"/>
      <c r="G152" s="4"/>
      <c r="H152" s="4"/>
      <c r="I152" s="4">
        <v>0</v>
      </c>
    </row>
    <row r="154" spans="1:9" x14ac:dyDescent="0.25">
      <c r="A154" s="28" t="s">
        <v>96</v>
      </c>
      <c r="B154" s="29"/>
      <c r="C154" s="29"/>
      <c r="D154" s="29"/>
      <c r="E154" s="29"/>
      <c r="F154" s="29"/>
      <c r="G154" s="29"/>
      <c r="H154" s="29"/>
      <c r="I154" s="30"/>
    </row>
    <row r="155" spans="1:9" x14ac:dyDescent="0.25">
      <c r="A155" s="2" t="s">
        <v>101</v>
      </c>
      <c r="B155" s="3">
        <v>1</v>
      </c>
      <c r="C155" s="3">
        <v>2</v>
      </c>
      <c r="D155" s="3">
        <v>3</v>
      </c>
      <c r="E155" s="3">
        <v>4</v>
      </c>
      <c r="F155" s="3">
        <v>5</v>
      </c>
      <c r="G155" s="3">
        <v>6</v>
      </c>
      <c r="H155" s="3" t="s">
        <v>3</v>
      </c>
      <c r="I155" s="3" t="s">
        <v>4</v>
      </c>
    </row>
    <row r="156" spans="1:9" x14ac:dyDescent="0.25">
      <c r="A156" s="2"/>
      <c r="B156" s="4"/>
      <c r="C156" s="4"/>
      <c r="D156" s="4"/>
      <c r="E156" s="4"/>
      <c r="F156" s="4"/>
      <c r="G156" s="4"/>
      <c r="H156" s="4"/>
      <c r="I156" s="4">
        <v>0</v>
      </c>
    </row>
    <row r="157" spans="1:9" x14ac:dyDescent="0.25">
      <c r="A157" s="2"/>
      <c r="B157" s="4"/>
      <c r="C157" s="4"/>
      <c r="D157" s="4"/>
      <c r="E157" s="4"/>
      <c r="F157" s="4"/>
      <c r="G157" s="4"/>
      <c r="H157" s="4"/>
      <c r="I157" s="4">
        <v>0</v>
      </c>
    </row>
    <row r="158" spans="1:9" x14ac:dyDescent="0.25">
      <c r="A158" s="2"/>
      <c r="B158" s="4"/>
      <c r="C158" s="4"/>
      <c r="D158" s="4"/>
      <c r="E158" s="4"/>
      <c r="F158" s="4"/>
      <c r="G158" s="4"/>
      <c r="H158" s="4"/>
      <c r="I158" s="4">
        <v>0</v>
      </c>
    </row>
    <row r="159" spans="1:9" x14ac:dyDescent="0.25">
      <c r="A159" s="2"/>
      <c r="B159" s="4"/>
      <c r="C159" s="4"/>
      <c r="D159" s="4"/>
      <c r="E159" s="4"/>
      <c r="F159" s="4"/>
      <c r="G159" s="4"/>
      <c r="H159" s="4"/>
      <c r="I159" s="4">
        <v>0</v>
      </c>
    </row>
    <row r="161" spans="1:9" x14ac:dyDescent="0.25">
      <c r="A161" s="28" t="s">
        <v>99</v>
      </c>
      <c r="B161" s="29"/>
      <c r="C161" s="29"/>
      <c r="D161" s="29"/>
      <c r="E161" s="29"/>
      <c r="F161" s="29"/>
      <c r="G161" s="29"/>
      <c r="H161" s="29"/>
      <c r="I161" s="30"/>
    </row>
    <row r="162" spans="1:9" x14ac:dyDescent="0.25">
      <c r="A162" s="2" t="s">
        <v>101</v>
      </c>
      <c r="B162" s="3">
        <v>1</v>
      </c>
      <c r="C162" s="3">
        <v>2</v>
      </c>
      <c r="D162" s="3">
        <v>3</v>
      </c>
      <c r="E162" s="3">
        <v>4</v>
      </c>
      <c r="F162" s="3">
        <v>5</v>
      </c>
      <c r="G162" s="3">
        <v>6</v>
      </c>
      <c r="H162" s="3" t="s">
        <v>3</v>
      </c>
      <c r="I162" s="3" t="s">
        <v>4</v>
      </c>
    </row>
    <row r="163" spans="1:9" x14ac:dyDescent="0.25">
      <c r="A163" s="2"/>
      <c r="B163" s="4"/>
      <c r="C163" s="4"/>
      <c r="D163" s="4"/>
      <c r="E163" s="4"/>
      <c r="F163" s="4"/>
      <c r="G163" s="4"/>
      <c r="H163" s="4"/>
      <c r="I163" s="4">
        <v>0</v>
      </c>
    </row>
    <row r="164" spans="1:9" x14ac:dyDescent="0.25">
      <c r="A164" s="2"/>
      <c r="B164" s="4"/>
      <c r="C164" s="4"/>
      <c r="D164" s="4"/>
      <c r="E164" s="4"/>
      <c r="F164" s="4"/>
      <c r="G164" s="4"/>
      <c r="H164" s="4"/>
      <c r="I164" s="4">
        <v>0</v>
      </c>
    </row>
  </sheetData>
  <mergeCells count="21">
    <mergeCell ref="A86:I86"/>
    <mergeCell ref="A1:I1"/>
    <mergeCell ref="A3:I3"/>
    <mergeCell ref="A9:I9"/>
    <mergeCell ref="A22:I22"/>
    <mergeCell ref="A34:I34"/>
    <mergeCell ref="A39:I39"/>
    <mergeCell ref="A47:I47"/>
    <mergeCell ref="A55:I55"/>
    <mergeCell ref="A62:I62"/>
    <mergeCell ref="A71:I71"/>
    <mergeCell ref="A77:I77"/>
    <mergeCell ref="A145:I145"/>
    <mergeCell ref="A154:I154"/>
    <mergeCell ref="A161:I161"/>
    <mergeCell ref="A95:I95"/>
    <mergeCell ref="A103:I103"/>
    <mergeCell ref="A109:I109"/>
    <mergeCell ref="A121:I121"/>
    <mergeCell ref="A127:I127"/>
    <mergeCell ref="A135:I1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2022</vt:lpstr>
      <vt:lpstr>2023</vt:lpstr>
      <vt:lpstr>2024</vt:lpstr>
      <vt:lpstr>REAPER 2024</vt:lpstr>
      <vt:lpstr>2025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Hillard</dc:creator>
  <cp:lastModifiedBy>Sarah Cardwell</cp:lastModifiedBy>
  <cp:lastPrinted>2022-11-06T02:02:36Z</cp:lastPrinted>
  <dcterms:created xsi:type="dcterms:W3CDTF">2022-04-29T00:34:51Z</dcterms:created>
  <dcterms:modified xsi:type="dcterms:W3CDTF">2025-06-22T15:57:21Z</dcterms:modified>
</cp:coreProperties>
</file>